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05" windowWidth="14805" windowHeight="7110" tabRatio="562"/>
  </bookViews>
  <sheets>
    <sheet name="СВОД" sheetId="16" r:id="rId1"/>
    <sheet name="МП 6" sheetId="10" state="hidden" r:id="rId2"/>
  </sheets>
  <definedNames>
    <definedName name="_xlnm.Print_Titles" localSheetId="0">СВОД!$3:$5</definedName>
    <definedName name="_xlnm.Print_Area" localSheetId="0">СВОД!$A$1:$O$45</definedName>
  </definedNames>
  <calcPr calcId="145621"/>
</workbook>
</file>

<file path=xl/calcChain.xml><?xml version="1.0" encoding="utf-8"?>
<calcChain xmlns="http://schemas.openxmlformats.org/spreadsheetml/2006/main">
  <c r="M15" i="16" l="1"/>
  <c r="H6" i="16"/>
  <c r="K17" i="16"/>
  <c r="M45" i="16"/>
  <c r="M44" i="16"/>
  <c r="M43" i="16"/>
  <c r="M42" i="16"/>
  <c r="M41" i="16"/>
  <c r="M40" i="16"/>
  <c r="M39" i="16"/>
  <c r="H39" i="16"/>
  <c r="I39" i="16" s="1"/>
  <c r="M38" i="16"/>
  <c r="H38" i="16"/>
  <c r="I38" i="16" s="1"/>
  <c r="M37" i="16"/>
  <c r="H37" i="16"/>
  <c r="I37" i="16" s="1"/>
  <c r="M36" i="16"/>
  <c r="H36" i="16"/>
  <c r="I36" i="16" s="1"/>
  <c r="D35" i="16"/>
  <c r="H35" i="16"/>
  <c r="M35" i="16"/>
  <c r="M33" i="16"/>
  <c r="M32" i="16"/>
  <c r="M31" i="16"/>
  <c r="M30" i="16"/>
  <c r="M29" i="16"/>
  <c r="M28" i="16"/>
  <c r="M27" i="16"/>
  <c r="H27" i="16"/>
  <c r="I27" i="16" s="1"/>
  <c r="M26" i="16"/>
  <c r="H26" i="16"/>
  <c r="I26" i="16" s="1"/>
  <c r="M25" i="16"/>
  <c r="H25" i="16"/>
  <c r="I25" i="16" s="1"/>
  <c r="M24" i="16"/>
  <c r="H24" i="16"/>
  <c r="I24" i="16" s="1"/>
  <c r="D23" i="16"/>
  <c r="H23" i="16"/>
  <c r="M23" i="16"/>
  <c r="D6" i="16"/>
  <c r="M6" i="16"/>
  <c r="H9" i="16"/>
  <c r="I6" i="16" l="1"/>
  <c r="N6" i="16" s="1"/>
  <c r="I35" i="16"/>
  <c r="N35" i="16" s="1"/>
  <c r="I23" i="16"/>
  <c r="N23" i="16" s="1"/>
</calcChain>
</file>

<file path=xl/sharedStrings.xml><?xml version="1.0" encoding="utf-8"?>
<sst xmlns="http://schemas.openxmlformats.org/spreadsheetml/2006/main" count="117" uniqueCount="92">
  <si>
    <t>№ п/п</t>
  </si>
  <si>
    <t>Целевые показатели</t>
  </si>
  <si>
    <t>Ответственные исполнители              (Ф.И.О.  телефон)</t>
  </si>
  <si>
    <t>Источники финансирования</t>
  </si>
  <si>
    <t>% исполнения к плану</t>
  </si>
  <si>
    <t>план</t>
  </si>
  <si>
    <t>всего:</t>
  </si>
  <si>
    <t>Федеральный бюджет</t>
  </si>
  <si>
    <t>бюджет автономного округа</t>
  </si>
  <si>
    <t>бюджет муниципального образования</t>
  </si>
  <si>
    <t>Привлеченные средства</t>
  </si>
  <si>
    <t>в т.ч.     КАПы</t>
  </si>
  <si>
    <t xml:space="preserve">Наименование  муниципальной  программы </t>
  </si>
  <si>
    <t>Наименование мероприятий программы</t>
  </si>
  <si>
    <t>план на 2014 год</t>
  </si>
  <si>
    <t>на 01.01.2014</t>
  </si>
  <si>
    <t>Кассовое исполнение</t>
  </si>
  <si>
    <t xml:space="preserve">Причины отклонения </t>
  </si>
  <si>
    <t>Остаток 2013 года</t>
  </si>
  <si>
    <t>= гр.7/гр.6*100</t>
  </si>
  <si>
    <t>% финансирования к плану</t>
  </si>
  <si>
    <t>= гр.8/гр.7*100</t>
  </si>
  <si>
    <t>= гр.8/гр.6*100</t>
  </si>
  <si>
    <t>Исполнение 
(% исполнения к плану)</t>
  </si>
  <si>
    <t>Приложение №2</t>
  </si>
  <si>
    <t>Нефтеюганского района</t>
  </si>
  <si>
    <t>от "_____"____________2014 №________</t>
  </si>
  <si>
    <t>Главный бухгалтер</t>
  </si>
  <si>
    <t>Руководитель</t>
  </si>
  <si>
    <t>Исполнитель</t>
  </si>
  <si>
    <t>№ телефона</t>
  </si>
  <si>
    <t>% исполнения к  лимиту финансированию</t>
  </si>
  <si>
    <t>Отчет о ходе реализации  муниципальных программ  и ведомственных  целевых программ   Нефтеюганского района.</t>
  </si>
  <si>
    <t>Результаты реализации,  причины отклонения, проблемные вопросы (по каждому мероприятию)</t>
  </si>
  <si>
    <t>Лимит финансирования</t>
  </si>
  <si>
    <t xml:space="preserve">к письму  администрации </t>
  </si>
  <si>
    <t xml:space="preserve">Наименование муниципальной  программы </t>
  </si>
  <si>
    <t>Число выполненных основных мероприятий, единиц</t>
  </si>
  <si>
    <t>Степень реализации основных мероприятий, %</t>
  </si>
  <si>
    <t>4=3/2*100%</t>
  </si>
  <si>
    <t>Краткая характеристика выполненных мероприятий.                                                                                                                   По невыполненным мероприятиям указать причины.</t>
  </si>
  <si>
    <t>Оценка использования финансовых средств</t>
  </si>
  <si>
    <t>8=7/6*100%</t>
  </si>
  <si>
    <t>Степень соответствия запланированному уровню затрат, %</t>
  </si>
  <si>
    <t>Оценка эффективности использования средств, %</t>
  </si>
  <si>
    <t>9=4/8*100%</t>
  </si>
  <si>
    <t>Информация по целевым индикаторам муниципальной программы</t>
  </si>
  <si>
    <t>n…</t>
  </si>
  <si>
    <t>Степень достижения целевого значений, %</t>
  </si>
  <si>
    <t>13=12/11*100%</t>
  </si>
  <si>
    <t>Уровень эффективности реализации программы</t>
  </si>
  <si>
    <t>Итого общая степень достижения целей программы</t>
  </si>
  <si>
    <t>Вывод об эффективности реализации муниципальной программы                                                                                                                                                                            (более 100% - высокоэффективная;                                                                                                                                                                                                                                   от 80 до 100% - эффективная;                                                                                                                                                                                                                                           от 50 до 79% - удовлетворительный уровень эффективности;                                                                                                                                                                                         менее 50 % - неэффективная)</t>
  </si>
  <si>
    <t>среднеарифметичекое значение столбца №13</t>
  </si>
  <si>
    <t>респуб-кий бюджет</t>
  </si>
  <si>
    <t>федеральный бюджет</t>
  </si>
  <si>
    <t xml:space="preserve">местный бюджет </t>
  </si>
  <si>
    <t>внебюджетные средства</t>
  </si>
  <si>
    <t>14= общая степень  достижения цели*9столбец/100%</t>
  </si>
  <si>
    <t>да</t>
  </si>
  <si>
    <t xml:space="preserve">да </t>
  </si>
  <si>
    <t>2.Отклонение исполнения бюджета Лямбирского муниципального района по расходам к утвержденному уровню, %</t>
  </si>
  <si>
    <t>3.Отклонение исполнения бюджета Лямбирского муниципального района по доходам к утвержденному уровню, %</t>
  </si>
  <si>
    <t>Наименование показателя, единица измерения</t>
  </si>
  <si>
    <t xml:space="preserve">                                                                                                            Муниципальная программа повышения эффективности управления муниципальными финансами
 в Лямбирском  муниципальном районе на период до 2022 года
</t>
  </si>
  <si>
    <t>5. Соблюдение установленных бюджетным законодательством требований о составе отчетности об исполнении бюджета Лямбирского муниципального района, %</t>
  </si>
  <si>
    <t>6.Объем просроченной кредиторской задолженности по выплате заработной платы за счет средств консолидированного бюджета  Лямбирского муниципального района, тыс.руб</t>
  </si>
  <si>
    <t>7.Уровень просроченной  кредиторской задолженности консолидированного бюджета Лямбирского муниципального района, %</t>
  </si>
  <si>
    <t>8.Использование муниципальными учреждениями Лямбирского муниципального района нормативно-подушевого финансирования услуг, да=1/нет=0</t>
  </si>
  <si>
    <t>9.Темп роста налоговых и неналоговых доходов бюджета Лямбирского муниципального района (по отношению к предыдущему году) в сопоставимых условиях, да=1/ нет=0</t>
  </si>
  <si>
    <t>10.Собираемость налогов и сборов , %</t>
  </si>
  <si>
    <t>не выше 100%</t>
  </si>
  <si>
    <t xml:space="preserve">1.Доля расходов бюджета Лямбирского муниципального района, формируемых в рамках муниципальных программ, в общем объеме расходов бюджета Лямбирского муниципального района в отчетном финансовом году
Доля расходов бюджета Лямбирского муниципального района, формируемых в рамках муниципальных программ, в общем объеме расходов бюджета Лямбирского муниципального района в отчетном финансовом году
</t>
  </si>
  <si>
    <t>не более 5,0</t>
  </si>
  <si>
    <t>4.Соблюдение порядка и сроков составления и утверждения проекта  бюджета Лямбирского муниципального района на очередной финансовый год и плановый период, %</t>
  </si>
  <si>
    <t>11.Соблюдение предельного уровня дефицита бюджета Лямбирского муниципального района, определяемого в соответствии с законодательством Российской Федерации,  да=1/нет=0
 , %</t>
  </si>
  <si>
    <t>12.Просроченная задолженность по муниципальным долговым обязательствам Лямбирского муниципального района, тыс.руб.</t>
  </si>
  <si>
    <t>13.Соответствие показателя "Доля расходов на обслуживание муниципального долга Лямбирского муниципального района в общем объеме расходов бюджета Лямбирского муниципального района" требованиям Бюджетного кодекса Российской Федерации, да =1/ нет=0</t>
  </si>
  <si>
    <t>14.Отношение объема муниципального долга Лямбирского муниципального района к доходам Лямбирского муниципального района без учета объема безвозмездных поступлений, %</t>
  </si>
  <si>
    <t>15.Отношение фактического объема предоставленной дотации на выравнивание бюджетной обеспеченности к утвержденным бюджетным ассигнованиям в размере 100%, да=1/нет =0</t>
  </si>
  <si>
    <t xml:space="preserve">16.Перечисление из республиканского бюджета Республики Мордовия бюджету Лямбирского муниципального района субсидии, выплачиваемой в зависимости от выполнения социально-экономических показателей
</t>
  </si>
  <si>
    <t>Объем финансовых средств, запланированный по программе на                                                                                                                                                                                          2018 г., тыс. рублей</t>
  </si>
  <si>
    <t>Фактически освоенный объем финансирования программы за 2018 г., тыс. рублей</t>
  </si>
  <si>
    <t>Целевое значение на 2018 г.</t>
  </si>
  <si>
    <t>Фактическое значение за 2018 г.</t>
  </si>
  <si>
    <t>не более 0,27</t>
  </si>
  <si>
    <t>нет</t>
  </si>
  <si>
    <t>Число основных мероприятий запланированных к реализации в 2018 г., единиц</t>
  </si>
  <si>
    <t>Информация по выполнению основных мероприятий за 2018 год</t>
  </si>
  <si>
    <t xml:space="preserve">Оценка эффективности реализации  муниципальной программы повышения эффективности управления муниципальными финансами в Лямбирском муниципальном районе на период до 2022 г. за 2018 г. </t>
  </si>
  <si>
    <t>В 2018г. бюджет Лямбирского муниципального района сформирован в "программном формате" и исполнен на 92,4% при плане 90%., в соответствии с Методикой планирования бюджетных ассигнований, в которую ежегодно вносятся поправки. Бюджетные обязательства в 2018г. исполнены на 95,7%, дублирующие расходные обязательства в бюджете района отсутствуют. Прогноз по налоговым и неналоговым доходам бюджета  исполнен на 99,6%.</t>
  </si>
  <si>
    <t>Эффективная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</si>
</sst>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-* #,##0.00_р_._-;\-* #,##0.00_р_._-;_-* &quot;-&quot;??_р_._-;_-@_-"/>
    <numFmt numFmtId="165" formatCode="#,##0.0_ ;\-#,##0.0\ "/>
    <numFmt numFmtId="166" formatCode="0.0"/>
    <numFmt numFmtId="167" formatCode="_(* #,##0.00_);_(* \(#,##0.00\);_(* &quot;-&quot;??_);_(@_)"/>
    <numFmt numFmtId="168" formatCode="_-* #,##0.0_р_._-;\-* #,##0.0_р_._-;_-* &quot;-&quot;?_р_._-;_-@_-"/>
  </numFmts>
  <fonts count="27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3"/>
      <name val="Times New Roman"/>
      <family val="1"/>
      <charset val="204"/>
    </font>
    <font>
      <sz val="12"/>
      <color indexed="10"/>
      <name val="Calibri"/>
      <family val="2"/>
      <charset val="204"/>
    </font>
    <font>
      <sz val="12"/>
      <name val="Calibri"/>
      <family val="2"/>
      <charset val="204"/>
    </font>
    <font>
      <sz val="10"/>
      <name val="Arial"/>
      <family val="2"/>
      <charset val="204"/>
    </font>
    <font>
      <sz val="16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1"/>
      <color indexed="8"/>
      <name val="Calibri"/>
      <family val="2"/>
    </font>
    <font>
      <sz val="16"/>
      <color indexed="8"/>
      <name val="Calibri"/>
      <family val="2"/>
    </font>
    <font>
      <sz val="12"/>
      <color indexed="9"/>
      <name val="Calibri"/>
      <family val="2"/>
    </font>
    <font>
      <sz val="12"/>
      <color indexed="8"/>
      <name val="Calibri"/>
      <family val="2"/>
      <charset val="204"/>
    </font>
    <font>
      <b/>
      <sz val="12"/>
      <color indexed="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3.5"/>
      <color indexed="8"/>
      <name val="Times New Roman"/>
      <family val="1"/>
      <charset val="204"/>
    </font>
    <font>
      <sz val="13.5"/>
      <color indexed="8"/>
      <name val="Calibri"/>
      <family val="2"/>
    </font>
    <font>
      <sz val="12"/>
      <color theme="1"/>
      <name val="Calibri"/>
      <family val="2"/>
      <scheme val="minor"/>
    </font>
    <font>
      <sz val="11.5"/>
      <color indexed="8"/>
      <name val="Times New Roman"/>
      <family val="1"/>
      <charset val="204"/>
    </font>
    <font>
      <b/>
      <sz val="12"/>
      <color indexed="8"/>
      <name val="Calibri"/>
      <family val="2"/>
      <charset val="204"/>
    </font>
    <font>
      <sz val="9"/>
      <color indexed="8"/>
      <name val="Times New Roman"/>
      <family val="1"/>
      <charset val="204"/>
    </font>
    <font>
      <sz val="12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0"/>
        <bgColor indexed="64"/>
      </patternFill>
    </fill>
  </fills>
  <borders count="6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12">
    <xf numFmtId="0" fontId="0" fillId="0" borderId="0"/>
    <xf numFmtId="0" fontId="8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" fillId="0" borderId="0"/>
    <xf numFmtId="0" fontId="8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67" fontId="8" fillId="0" borderId="0" applyFont="0" applyFill="0" applyBorder="0" applyAlignment="0" applyProtection="0"/>
    <xf numFmtId="164" fontId="4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8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12" fillId="0" borderId="0" applyFont="0" applyFill="0" applyBorder="0" applyAlignment="0" applyProtection="0"/>
  </cellStyleXfs>
  <cellXfs count="205">
    <xf numFmtId="0" fontId="0" fillId="0" borderId="0" xfId="0"/>
    <xf numFmtId="0" fontId="17" fillId="0" borderId="0" xfId="2"/>
    <xf numFmtId="0" fontId="1" fillId="2" borderId="1" xfId="2" applyFont="1" applyFill="1" applyBorder="1" applyAlignment="1">
      <alignment horizontal="center" vertical="center" wrapText="1"/>
    </xf>
    <xf numFmtId="0" fontId="3" fillId="3" borderId="2" xfId="2" applyFont="1" applyFill="1" applyBorder="1" applyAlignment="1">
      <alignment horizontal="center" vertical="center" textRotation="90" wrapText="1"/>
    </xf>
    <xf numFmtId="165" fontId="3" fillId="4" borderId="2" xfId="106" applyNumberFormat="1" applyFont="1" applyFill="1" applyBorder="1" applyAlignment="1">
      <alignment horizontal="center" vertical="center"/>
    </xf>
    <xf numFmtId="166" fontId="3" fillId="4" borderId="2" xfId="106" applyNumberFormat="1" applyFont="1" applyFill="1" applyBorder="1" applyAlignment="1">
      <alignment horizontal="center" vertical="center" wrapText="1"/>
    </xf>
    <xf numFmtId="2" fontId="3" fillId="4" borderId="2" xfId="106" applyNumberFormat="1" applyFont="1" applyFill="1" applyBorder="1" applyAlignment="1">
      <alignment horizontal="center" vertical="center"/>
    </xf>
    <xf numFmtId="16" fontId="2" fillId="3" borderId="2" xfId="2" applyNumberFormat="1" applyFont="1" applyFill="1" applyBorder="1" applyAlignment="1">
      <alignment horizontal="center" vertical="center" textRotation="90" wrapText="1"/>
    </xf>
    <xf numFmtId="165" fontId="2" fillId="3" borderId="2" xfId="106" applyNumberFormat="1" applyFont="1" applyFill="1" applyBorder="1" applyAlignment="1">
      <alignment horizontal="center" vertical="center" wrapText="1"/>
    </xf>
    <xf numFmtId="165" fontId="2" fillId="0" borderId="2" xfId="106" applyNumberFormat="1" applyFont="1" applyBorder="1" applyAlignment="1">
      <alignment horizontal="center" vertical="center" wrapText="1"/>
    </xf>
    <xf numFmtId="166" fontId="3" fillId="3" borderId="2" xfId="106" applyNumberFormat="1" applyFont="1" applyFill="1" applyBorder="1" applyAlignment="1">
      <alignment horizontal="center" vertical="center" wrapText="1"/>
    </xf>
    <xf numFmtId="2" fontId="3" fillId="3" borderId="2" xfId="106" applyNumberFormat="1" applyFont="1" applyFill="1" applyBorder="1" applyAlignment="1">
      <alignment horizontal="center" vertical="center"/>
    </xf>
    <xf numFmtId="165" fontId="2" fillId="0" borderId="2" xfId="106" applyNumberFormat="1" applyFont="1" applyBorder="1" applyAlignment="1">
      <alignment horizontal="center" vertical="center"/>
    </xf>
    <xf numFmtId="2" fontId="2" fillId="3" borderId="2" xfId="106" applyNumberFormat="1" applyFont="1" applyFill="1" applyBorder="1" applyAlignment="1">
      <alignment horizontal="center" vertical="center"/>
    </xf>
    <xf numFmtId="0" fontId="2" fillId="3" borderId="2" xfId="2" applyFont="1" applyFill="1" applyBorder="1" applyAlignment="1">
      <alignment horizontal="center" vertical="center" textRotation="90" wrapText="1"/>
    </xf>
    <xf numFmtId="0" fontId="1" fillId="0" borderId="3" xfId="2" applyFont="1" applyBorder="1" applyAlignment="1">
      <alignment horizontal="center" vertical="center" wrapText="1"/>
    </xf>
    <xf numFmtId="2" fontId="3" fillId="3" borderId="3" xfId="106" applyNumberFormat="1" applyFont="1" applyFill="1" applyBorder="1" applyAlignment="1">
      <alignment horizontal="center" vertical="center"/>
    </xf>
    <xf numFmtId="2" fontId="3" fillId="3" borderId="4" xfId="106" applyNumberFormat="1" applyFont="1" applyFill="1" applyBorder="1" applyAlignment="1">
      <alignment horizontal="center" vertical="center"/>
    </xf>
    <xf numFmtId="49" fontId="1" fillId="2" borderId="1" xfId="2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vertical="top"/>
    </xf>
    <xf numFmtId="0" fontId="10" fillId="0" borderId="0" xfId="0" applyFont="1" applyAlignment="1">
      <alignment vertical="center"/>
    </xf>
    <xf numFmtId="2" fontId="3" fillId="3" borderId="1" xfId="106" applyNumberFormat="1" applyFont="1" applyFill="1" applyBorder="1" applyAlignment="1">
      <alignment horizontal="center" vertical="center"/>
    </xf>
    <xf numFmtId="0" fontId="2" fillId="3" borderId="3" xfId="2" applyFont="1" applyFill="1" applyBorder="1" applyAlignment="1">
      <alignment horizontal="center" vertical="center"/>
    </xf>
    <xf numFmtId="0" fontId="11" fillId="0" borderId="0" xfId="0" applyFont="1"/>
    <xf numFmtId="0" fontId="1" fillId="0" borderId="1" xfId="2" applyFont="1" applyBorder="1" applyAlignment="1">
      <alignment horizontal="center" vertical="center" wrapText="1"/>
    </xf>
    <xf numFmtId="0" fontId="1" fillId="0" borderId="4" xfId="2" applyFont="1" applyBorder="1" applyAlignment="1">
      <alignment horizontal="center" vertical="center" wrapText="1"/>
    </xf>
    <xf numFmtId="0" fontId="1" fillId="2" borderId="2" xfId="57" applyFont="1" applyFill="1" applyBorder="1" applyAlignment="1">
      <alignment horizontal="center" vertical="center" wrapText="1"/>
    </xf>
    <xf numFmtId="168" fontId="13" fillId="0" borderId="0" xfId="0" applyNumberFormat="1" applyFont="1"/>
    <xf numFmtId="0" fontId="13" fillId="0" borderId="0" xfId="0" applyFont="1"/>
    <xf numFmtId="0" fontId="15" fillId="0" borderId="0" xfId="2" applyFont="1"/>
    <xf numFmtId="0" fontId="14" fillId="0" borderId="0" xfId="2" applyFont="1"/>
    <xf numFmtId="168" fontId="14" fillId="0" borderId="0" xfId="2" applyNumberFormat="1" applyFont="1"/>
    <xf numFmtId="0" fontId="1" fillId="2" borderId="5" xfId="57" applyFont="1" applyFill="1" applyBorder="1" applyAlignment="1">
      <alignment horizontal="center" vertical="center" wrapText="1"/>
    </xf>
    <xf numFmtId="0" fontId="1" fillId="2" borderId="0" xfId="57" applyFont="1" applyFill="1" applyBorder="1" applyAlignment="1">
      <alignment horizontal="center" vertical="center" wrapText="1"/>
    </xf>
    <xf numFmtId="0" fontId="14" fillId="0" borderId="0" xfId="2" applyFont="1" applyBorder="1"/>
    <xf numFmtId="0" fontId="15" fillId="0" borderId="0" xfId="2" applyFont="1" applyBorder="1"/>
    <xf numFmtId="0" fontId="1" fillId="0" borderId="0" xfId="57" applyFont="1" applyFill="1" applyBorder="1" applyAlignment="1">
      <alignment horizontal="center" vertical="center" wrapText="1"/>
    </xf>
    <xf numFmtId="0" fontId="3" fillId="0" borderId="5" xfId="2" applyFont="1" applyFill="1" applyBorder="1" applyAlignment="1">
      <alignment horizontal="center" vertical="center" textRotation="90" wrapText="1"/>
    </xf>
    <xf numFmtId="0" fontId="2" fillId="0" borderId="2" xfId="2" applyFont="1" applyFill="1" applyBorder="1" applyAlignment="1">
      <alignment horizontal="center" vertical="center" wrapText="1"/>
    </xf>
    <xf numFmtId="168" fontId="3" fillId="0" borderId="2" xfId="106" applyNumberFormat="1" applyFont="1" applyFill="1" applyBorder="1" applyAlignment="1">
      <alignment horizontal="center" vertical="center" wrapText="1"/>
    </xf>
    <xf numFmtId="0" fontId="2" fillId="0" borderId="2" xfId="106" applyNumberFormat="1" applyFont="1" applyFill="1" applyBorder="1" applyAlignment="1">
      <alignment horizontal="left" vertical="top" wrapText="1"/>
    </xf>
    <xf numFmtId="0" fontId="2" fillId="0" borderId="2" xfId="2" applyFont="1" applyFill="1" applyBorder="1" applyAlignment="1">
      <alignment vertical="center" wrapText="1"/>
    </xf>
    <xf numFmtId="0" fontId="10" fillId="0" borderId="2" xfId="2" applyFont="1" applyFill="1" applyBorder="1" applyAlignment="1">
      <alignment vertical="center" wrapText="1"/>
    </xf>
    <xf numFmtId="0" fontId="15" fillId="0" borderId="2" xfId="2" applyFont="1" applyFill="1" applyBorder="1"/>
    <xf numFmtId="16" fontId="2" fillId="0" borderId="5" xfId="2" applyNumberFormat="1" applyFont="1" applyFill="1" applyBorder="1" applyAlignment="1">
      <alignment horizontal="center" vertical="center" textRotation="90" wrapText="1"/>
    </xf>
    <xf numFmtId="168" fontId="10" fillId="0" borderId="2" xfId="2" applyNumberFormat="1" applyFont="1" applyFill="1" applyBorder="1" applyAlignment="1">
      <alignment horizontal="center" vertical="center" wrapText="1"/>
    </xf>
    <xf numFmtId="0" fontId="10" fillId="0" borderId="2" xfId="2" applyNumberFormat="1" applyFont="1" applyFill="1" applyBorder="1" applyAlignment="1">
      <alignment horizontal="left" vertical="top" wrapText="1"/>
    </xf>
    <xf numFmtId="0" fontId="2" fillId="0" borderId="5" xfId="2" applyFont="1" applyFill="1" applyBorder="1" applyAlignment="1">
      <alignment horizontal="center" vertical="center" textRotation="90" wrapText="1"/>
    </xf>
    <xf numFmtId="0" fontId="0" fillId="0" borderId="7" xfId="0" applyFill="1" applyBorder="1"/>
    <xf numFmtId="0" fontId="0" fillId="0" borderId="8" xfId="0" applyFill="1" applyBorder="1"/>
    <xf numFmtId="0" fontId="0" fillId="0" borderId="9" xfId="0" applyFill="1" applyBorder="1"/>
    <xf numFmtId="0" fontId="10" fillId="0" borderId="5" xfId="2" applyNumberFormat="1" applyFont="1" applyFill="1" applyBorder="1" applyAlignment="1">
      <alignment horizontal="left" vertical="top" wrapText="1"/>
    </xf>
    <xf numFmtId="0" fontId="0" fillId="0" borderId="2" xfId="0" applyFill="1" applyBorder="1"/>
    <xf numFmtId="0" fontId="0" fillId="0" borderId="10" xfId="0" applyFill="1" applyBorder="1"/>
    <xf numFmtId="0" fontId="0" fillId="0" borderId="0" xfId="0" applyFill="1" applyBorder="1"/>
    <xf numFmtId="0" fontId="0" fillId="0" borderId="11" xfId="0" applyFill="1" applyBorder="1"/>
    <xf numFmtId="0" fontId="0" fillId="0" borderId="5" xfId="0" applyNumberFormat="1" applyFill="1" applyBorder="1" applyAlignment="1">
      <alignment horizontal="left" vertical="top"/>
    </xf>
    <xf numFmtId="0" fontId="0" fillId="0" borderId="12" xfId="0" applyFill="1" applyBorder="1"/>
    <xf numFmtId="0" fontId="0" fillId="0" borderId="13" xfId="0" applyFill="1" applyBorder="1"/>
    <xf numFmtId="0" fontId="0" fillId="0" borderId="14" xfId="0" applyFill="1" applyBorder="1"/>
    <xf numFmtId="0" fontId="3" fillId="0" borderId="2" xfId="106" applyNumberFormat="1" applyFont="1" applyFill="1" applyBorder="1" applyAlignment="1">
      <alignment vertical="top" wrapText="1"/>
    </xf>
    <xf numFmtId="0" fontId="2" fillId="0" borderId="21" xfId="2" applyFont="1" applyFill="1" applyBorder="1" applyAlignment="1">
      <alignment horizontal="center" vertical="top" wrapText="1"/>
    </xf>
    <xf numFmtId="0" fontId="3" fillId="0" borderId="23" xfId="106" applyNumberFormat="1" applyFont="1" applyFill="1" applyBorder="1" applyAlignment="1">
      <alignment horizontal="center" vertical="center" wrapText="1"/>
    </xf>
    <xf numFmtId="0" fontId="1" fillId="0" borderId="2" xfId="2" applyFont="1" applyFill="1" applyBorder="1" applyAlignment="1">
      <alignment horizontal="center" vertical="center" wrapText="1"/>
    </xf>
    <xf numFmtId="168" fontId="3" fillId="0" borderId="2" xfId="106" applyNumberFormat="1" applyFont="1" applyFill="1" applyBorder="1" applyAlignment="1">
      <alignment vertical="center" wrapText="1"/>
    </xf>
    <xf numFmtId="0" fontId="15" fillId="0" borderId="6" xfId="2" applyFont="1" applyFill="1" applyBorder="1" applyAlignment="1">
      <alignment horizontal="center" vertical="center"/>
    </xf>
    <xf numFmtId="0" fontId="3" fillId="0" borderId="6" xfId="106" applyNumberFormat="1" applyFont="1" applyFill="1" applyBorder="1" applyAlignment="1">
      <alignment horizontal="center" vertical="center" wrapText="1"/>
    </xf>
    <xf numFmtId="0" fontId="3" fillId="0" borderId="33" xfId="106" applyNumberFormat="1" applyFont="1" applyFill="1" applyBorder="1" applyAlignment="1">
      <alignment horizontal="center" vertical="center" wrapText="1"/>
    </xf>
    <xf numFmtId="0" fontId="3" fillId="0" borderId="4" xfId="106" applyNumberFormat="1" applyFont="1" applyFill="1" applyBorder="1" applyAlignment="1">
      <alignment horizontal="center" vertical="center" wrapText="1"/>
    </xf>
    <xf numFmtId="0" fontId="3" fillId="0" borderId="33" xfId="2" applyFont="1" applyFill="1" applyBorder="1" applyAlignment="1">
      <alignment horizontal="center" vertical="center" textRotation="90" wrapText="1"/>
    </xf>
    <xf numFmtId="0" fontId="1" fillId="0" borderId="25" xfId="57" applyFont="1" applyFill="1" applyBorder="1" applyAlignment="1">
      <alignment horizontal="center" vertical="center" wrapText="1"/>
    </xf>
    <xf numFmtId="0" fontId="1" fillId="0" borderId="36" xfId="57" applyFont="1" applyFill="1" applyBorder="1" applyAlignment="1">
      <alignment horizontal="center" vertical="center" wrapText="1"/>
    </xf>
    <xf numFmtId="0" fontId="1" fillId="0" borderId="37" xfId="57" applyFont="1" applyFill="1" applyBorder="1" applyAlignment="1">
      <alignment horizontal="center" vertical="center" wrapText="1"/>
    </xf>
    <xf numFmtId="0" fontId="2" fillId="0" borderId="14" xfId="2" applyFont="1" applyFill="1" applyBorder="1" applyAlignment="1">
      <alignment horizontal="center" vertical="center" wrapText="1"/>
    </xf>
    <xf numFmtId="0" fontId="2" fillId="0" borderId="16" xfId="2" applyFont="1" applyFill="1" applyBorder="1" applyAlignment="1">
      <alignment horizontal="center" vertical="center" wrapText="1"/>
    </xf>
    <xf numFmtId="0" fontId="2" fillId="0" borderId="18" xfId="2" applyFont="1" applyFill="1" applyBorder="1" applyAlignment="1">
      <alignment horizontal="center" vertical="center" wrapText="1"/>
    </xf>
    <xf numFmtId="0" fontId="1" fillId="0" borderId="14" xfId="57" applyFont="1" applyFill="1" applyBorder="1" applyAlignment="1">
      <alignment horizontal="center" vertical="center" wrapText="1"/>
    </xf>
    <xf numFmtId="0" fontId="1" fillId="0" borderId="16" xfId="57" applyFont="1" applyFill="1" applyBorder="1" applyAlignment="1">
      <alignment horizontal="center" vertical="center" wrapText="1"/>
    </xf>
    <xf numFmtId="0" fontId="2" fillId="0" borderId="18" xfId="57" applyFont="1" applyFill="1" applyBorder="1" applyAlignment="1">
      <alignment horizontal="center" vertical="center" wrapText="1"/>
    </xf>
    <xf numFmtId="0" fontId="2" fillId="0" borderId="14" xfId="57" applyFont="1" applyFill="1" applyBorder="1" applyAlignment="1">
      <alignment horizontal="center" vertical="center" wrapText="1"/>
    </xf>
    <xf numFmtId="0" fontId="10" fillId="0" borderId="16" xfId="57" applyFont="1" applyFill="1" applyBorder="1" applyAlignment="1">
      <alignment horizontal="center" vertical="center" wrapText="1"/>
    </xf>
    <xf numFmtId="0" fontId="10" fillId="0" borderId="18" xfId="57" applyFont="1" applyFill="1" applyBorder="1" applyAlignment="1">
      <alignment horizontal="center" vertical="center" wrapText="1"/>
    </xf>
    <xf numFmtId="0" fontId="1" fillId="0" borderId="32" xfId="57" applyFont="1" applyFill="1" applyBorder="1" applyAlignment="1">
      <alignment horizontal="center" vertical="center" wrapText="1"/>
    </xf>
    <xf numFmtId="0" fontId="21" fillId="0" borderId="0" xfId="0" applyFont="1"/>
    <xf numFmtId="166" fontId="3" fillId="0" borderId="34" xfId="106" applyNumberFormat="1" applyFont="1" applyFill="1" applyBorder="1" applyAlignment="1">
      <alignment horizontal="center" vertical="center" wrapText="1"/>
    </xf>
    <xf numFmtId="0" fontId="22" fillId="0" borderId="2" xfId="0" applyFont="1" applyFill="1" applyBorder="1" applyAlignment="1">
      <alignment horizontal="center" vertical="center"/>
    </xf>
    <xf numFmtId="168" fontId="1" fillId="0" borderId="2" xfId="2" applyNumberFormat="1" applyFont="1" applyFill="1" applyBorder="1" applyAlignment="1">
      <alignment vertical="center" wrapText="1"/>
    </xf>
    <xf numFmtId="0" fontId="22" fillId="0" borderId="8" xfId="0" applyFont="1" applyFill="1" applyBorder="1"/>
    <xf numFmtId="0" fontId="22" fillId="0" borderId="27" xfId="0" applyFont="1" applyFill="1" applyBorder="1"/>
    <xf numFmtId="0" fontId="22" fillId="0" borderId="0" xfId="0" applyFont="1" applyFill="1" applyBorder="1"/>
    <xf numFmtId="0" fontId="22" fillId="0" borderId="28" xfId="0" applyFont="1" applyFill="1" applyBorder="1"/>
    <xf numFmtId="0" fontId="22" fillId="0" borderId="13" xfId="0" applyFont="1" applyFill="1" applyBorder="1"/>
    <xf numFmtId="0" fontId="22" fillId="0" borderId="29" xfId="0" applyFont="1" applyFill="1" applyBorder="1"/>
    <xf numFmtId="168" fontId="2" fillId="0" borderId="2" xfId="106" applyNumberFormat="1" applyFont="1" applyFill="1" applyBorder="1" applyAlignment="1">
      <alignment vertical="center" wrapText="1"/>
    </xf>
    <xf numFmtId="0" fontId="25" fillId="0" borderId="40" xfId="57" applyFont="1" applyFill="1" applyBorder="1" applyAlignment="1">
      <alignment horizontal="center" vertical="center" wrapText="1"/>
    </xf>
    <xf numFmtId="0" fontId="19" fillId="0" borderId="37" xfId="57" applyFont="1" applyFill="1" applyBorder="1" applyAlignment="1">
      <alignment horizontal="center" vertical="center" wrapText="1"/>
    </xf>
    <xf numFmtId="0" fontId="19" fillId="0" borderId="38" xfId="57" applyFont="1" applyFill="1" applyBorder="1" applyAlignment="1">
      <alignment horizontal="center" vertical="center" wrapText="1"/>
    </xf>
    <xf numFmtId="0" fontId="18" fillId="0" borderId="39" xfId="0" applyFont="1" applyBorder="1" applyAlignment="1">
      <alignment horizontal="justify" vertical="top" wrapText="1"/>
    </xf>
    <xf numFmtId="0" fontId="18" fillId="0" borderId="46" xfId="0" applyFont="1" applyBorder="1" applyAlignment="1">
      <alignment horizontal="left" vertical="center" wrapText="1"/>
    </xf>
    <xf numFmtId="0" fontId="1" fillId="0" borderId="47" xfId="2" applyNumberFormat="1" applyFont="1" applyFill="1" applyBorder="1" applyAlignment="1">
      <alignment horizontal="left" vertical="top" wrapText="1"/>
    </xf>
    <xf numFmtId="0" fontId="1" fillId="0" borderId="49" xfId="57" applyFont="1" applyFill="1" applyBorder="1" applyAlignment="1">
      <alignment horizontal="center" vertical="center" wrapText="1"/>
    </xf>
    <xf numFmtId="0" fontId="1" fillId="0" borderId="50" xfId="57" applyFont="1" applyFill="1" applyBorder="1" applyAlignment="1">
      <alignment horizontal="center" vertical="center" wrapText="1"/>
    </xf>
    <xf numFmtId="0" fontId="1" fillId="0" borderId="51" xfId="57" applyFont="1" applyFill="1" applyBorder="1" applyAlignment="1">
      <alignment horizontal="center" vertical="center" wrapText="1"/>
    </xf>
    <xf numFmtId="0" fontId="2" fillId="0" borderId="52" xfId="2" applyFont="1" applyFill="1" applyBorder="1" applyAlignment="1">
      <alignment horizontal="center" vertical="center" wrapText="1"/>
    </xf>
    <xf numFmtId="0" fontId="1" fillId="0" borderId="53" xfId="2" applyFont="1" applyFill="1" applyBorder="1" applyAlignment="1">
      <alignment horizontal="center" vertical="center" wrapText="1"/>
    </xf>
    <xf numFmtId="166" fontId="15" fillId="0" borderId="54" xfId="2" applyNumberFormat="1" applyFont="1" applyFill="1" applyBorder="1" applyAlignment="1">
      <alignment horizontal="center" vertical="center"/>
    </xf>
    <xf numFmtId="166" fontId="2" fillId="0" borderId="55" xfId="2" applyNumberFormat="1" applyFont="1" applyFill="1" applyBorder="1" applyAlignment="1">
      <alignment horizontal="center" vertical="center" wrapText="1"/>
    </xf>
    <xf numFmtId="0" fontId="2" fillId="0" borderId="55" xfId="2" applyFont="1" applyFill="1" applyBorder="1" applyAlignment="1">
      <alignment horizontal="center" vertical="center" wrapText="1"/>
    </xf>
    <xf numFmtId="0" fontId="22" fillId="0" borderId="55" xfId="0" applyFont="1" applyFill="1" applyBorder="1" applyAlignment="1">
      <alignment horizontal="center" vertical="center"/>
    </xf>
    <xf numFmtId="0" fontId="22" fillId="0" borderId="55" xfId="0" applyFont="1" applyFill="1" applyBorder="1" applyAlignment="1">
      <alignment horizontal="center" vertical="center" wrapText="1"/>
    </xf>
    <xf numFmtId="0" fontId="22" fillId="5" borderId="2" xfId="0" applyFont="1" applyFill="1" applyBorder="1" applyAlignment="1">
      <alignment horizontal="center" vertical="center"/>
    </xf>
    <xf numFmtId="0" fontId="22" fillId="0" borderId="56" xfId="0" applyFont="1" applyFill="1" applyBorder="1" applyAlignment="1">
      <alignment horizontal="center" vertical="center"/>
    </xf>
    <xf numFmtId="0" fontId="22" fillId="0" borderId="1" xfId="0" applyFont="1" applyFill="1" applyBorder="1" applyAlignment="1">
      <alignment horizontal="center" vertical="center"/>
    </xf>
    <xf numFmtId="0" fontId="15" fillId="0" borderId="17" xfId="2" applyFont="1" applyFill="1" applyBorder="1" applyAlignment="1">
      <alignment horizontal="center" vertical="center"/>
    </xf>
    <xf numFmtId="0" fontId="3" fillId="0" borderId="29" xfId="2" applyFont="1" applyFill="1" applyBorder="1" applyAlignment="1">
      <alignment horizontal="center" vertical="top" wrapText="1"/>
    </xf>
    <xf numFmtId="0" fontId="22" fillId="0" borderId="57" xfId="0" applyFont="1" applyFill="1" applyBorder="1" applyAlignment="1">
      <alignment horizontal="center" vertical="center"/>
    </xf>
    <xf numFmtId="0" fontId="22" fillId="0" borderId="58" xfId="0" applyFont="1" applyFill="1" applyBorder="1" applyAlignment="1">
      <alignment horizontal="center" vertical="center"/>
    </xf>
    <xf numFmtId="0" fontId="15" fillId="0" borderId="59" xfId="2" applyFont="1" applyFill="1" applyBorder="1" applyAlignment="1">
      <alignment horizontal="center" vertical="center"/>
    </xf>
    <xf numFmtId="0" fontId="22" fillId="0" borderId="47" xfId="0" applyFont="1" applyFill="1" applyBorder="1" applyAlignment="1">
      <alignment horizontal="center" vertical="center" wrapText="1"/>
    </xf>
    <xf numFmtId="0" fontId="22" fillId="0" borderId="2" xfId="0" applyFont="1" applyFill="1" applyBorder="1" applyAlignment="1">
      <alignment horizontal="center" vertical="center" wrapText="1"/>
    </xf>
    <xf numFmtId="0" fontId="26" fillId="5" borderId="2" xfId="0" applyFont="1" applyFill="1" applyBorder="1" applyAlignment="1">
      <alignment horizontal="center" vertical="center"/>
    </xf>
    <xf numFmtId="0" fontId="20" fillId="0" borderId="0" xfId="0" applyFont="1" applyAlignment="1">
      <alignment horizontal="center" vertical="top" wrapText="1"/>
    </xf>
    <xf numFmtId="0" fontId="16" fillId="0" borderId="39" xfId="57" applyFont="1" applyFill="1" applyBorder="1" applyAlignment="1">
      <alignment horizontal="left" vertical="center" wrapText="1"/>
    </xf>
    <xf numFmtId="0" fontId="16" fillId="0" borderId="13" xfId="57" applyFont="1" applyFill="1" applyBorder="1" applyAlignment="1">
      <alignment horizontal="left" vertical="center" wrapText="1"/>
    </xf>
    <xf numFmtId="0" fontId="16" fillId="0" borderId="29" xfId="57" applyFont="1" applyFill="1" applyBorder="1" applyAlignment="1">
      <alignment horizontal="left" vertical="center" wrapText="1"/>
    </xf>
    <xf numFmtId="0" fontId="1" fillId="0" borderId="22" xfId="2" applyFont="1" applyFill="1" applyBorder="1" applyAlignment="1">
      <alignment horizontal="center" vertical="center" wrapText="1"/>
    </xf>
    <xf numFmtId="0" fontId="1" fillId="0" borderId="20" xfId="2" applyFont="1" applyFill="1" applyBorder="1" applyAlignment="1">
      <alignment horizontal="center" vertical="center" wrapText="1"/>
    </xf>
    <xf numFmtId="0" fontId="23" fillId="0" borderId="30" xfId="2" applyFont="1" applyFill="1" applyBorder="1" applyAlignment="1">
      <alignment horizontal="center" vertical="center" wrapText="1"/>
    </xf>
    <xf numFmtId="0" fontId="23" fillId="0" borderId="35" xfId="2" applyFont="1" applyFill="1" applyBorder="1" applyAlignment="1">
      <alignment horizontal="center" vertical="center" wrapText="1"/>
    </xf>
    <xf numFmtId="0" fontId="2" fillId="0" borderId="39" xfId="57" applyFont="1" applyFill="1" applyBorder="1" applyAlignment="1">
      <alignment horizontal="center" vertical="center" wrapText="1"/>
    </xf>
    <xf numFmtId="0" fontId="2" fillId="0" borderId="40" xfId="57" applyFont="1" applyFill="1" applyBorder="1" applyAlignment="1">
      <alignment horizontal="center" vertical="center" wrapText="1"/>
    </xf>
    <xf numFmtId="0" fontId="2" fillId="0" borderId="26" xfId="57" applyFont="1" applyFill="1" applyBorder="1" applyAlignment="1">
      <alignment horizontal="center" vertical="center" wrapText="1"/>
    </xf>
    <xf numFmtId="0" fontId="1" fillId="0" borderId="41" xfId="2" applyFont="1" applyFill="1" applyBorder="1" applyAlignment="1">
      <alignment horizontal="center" vertical="center" wrapText="1"/>
    </xf>
    <xf numFmtId="0" fontId="1" fillId="0" borderId="31" xfId="2" applyFont="1" applyFill="1" applyBorder="1" applyAlignment="1">
      <alignment horizontal="center" vertical="center" wrapText="1"/>
    </xf>
    <xf numFmtId="0" fontId="1" fillId="0" borderId="32" xfId="2" applyFont="1" applyFill="1" applyBorder="1" applyAlignment="1">
      <alignment horizontal="center" vertical="center" wrapText="1"/>
    </xf>
    <xf numFmtId="0" fontId="2" fillId="0" borderId="43" xfId="106" applyNumberFormat="1" applyFont="1" applyFill="1" applyBorder="1" applyAlignment="1">
      <alignment horizontal="justify" vertical="top" wrapText="1"/>
    </xf>
    <xf numFmtId="0" fontId="0" fillId="0" borderId="8" xfId="0" applyBorder="1" applyAlignment="1">
      <alignment horizontal="justify" vertical="top" wrapText="1"/>
    </xf>
    <xf numFmtId="0" fontId="0" fillId="0" borderId="27" xfId="0" applyBorder="1" applyAlignment="1">
      <alignment horizontal="justify" vertical="top" wrapText="1"/>
    </xf>
    <xf numFmtId="0" fontId="0" fillId="0" borderId="44" xfId="0" applyBorder="1" applyAlignment="1">
      <alignment horizontal="justify" vertical="top" wrapText="1"/>
    </xf>
    <xf numFmtId="0" fontId="0" fillId="0" borderId="0" xfId="0" applyAlignment="1">
      <alignment horizontal="justify" vertical="top" wrapText="1"/>
    </xf>
    <xf numFmtId="0" fontId="0" fillId="0" borderId="28" xfId="0" applyBorder="1" applyAlignment="1">
      <alignment horizontal="justify" vertical="top" wrapText="1"/>
    </xf>
    <xf numFmtId="0" fontId="0" fillId="0" borderId="45" xfId="0" applyBorder="1" applyAlignment="1">
      <alignment horizontal="justify" vertical="top" wrapText="1"/>
    </xf>
    <xf numFmtId="0" fontId="0" fillId="0" borderId="13" xfId="0" applyBorder="1" applyAlignment="1">
      <alignment horizontal="justify" vertical="top" wrapText="1"/>
    </xf>
    <xf numFmtId="0" fontId="0" fillId="0" borderId="29" xfId="0" applyBorder="1" applyAlignment="1">
      <alignment horizontal="justify" vertical="top" wrapText="1"/>
    </xf>
    <xf numFmtId="166" fontId="24" fillId="0" borderId="48" xfId="2" applyNumberFormat="1" applyFont="1" applyFill="1" applyBorder="1" applyAlignment="1">
      <alignment horizontal="center" vertical="center"/>
    </xf>
    <xf numFmtId="166" fontId="24" fillId="0" borderId="28" xfId="2" applyNumberFormat="1" applyFont="1" applyFill="1" applyBorder="1" applyAlignment="1">
      <alignment horizontal="center" vertical="center"/>
    </xf>
    <xf numFmtId="166" fontId="24" fillId="0" borderId="32" xfId="2" applyNumberFormat="1" applyFont="1" applyFill="1" applyBorder="1" applyAlignment="1">
      <alignment horizontal="center" vertical="center"/>
    </xf>
    <xf numFmtId="0" fontId="1" fillId="0" borderId="30" xfId="2" applyFont="1" applyFill="1" applyBorder="1" applyAlignment="1">
      <alignment horizontal="center" vertical="center" wrapText="1"/>
    </xf>
    <xf numFmtId="0" fontId="1" fillId="0" borderId="35" xfId="2" applyFont="1" applyFill="1" applyBorder="1" applyAlignment="1">
      <alignment horizontal="center" vertical="center" wrapText="1"/>
    </xf>
    <xf numFmtId="0" fontId="10" fillId="0" borderId="40" xfId="2" applyFont="1" applyFill="1" applyBorder="1" applyAlignment="1">
      <alignment horizontal="center" vertical="center" wrapText="1"/>
    </xf>
    <xf numFmtId="0" fontId="10" fillId="0" borderId="26" xfId="2" applyFont="1" applyFill="1" applyBorder="1" applyAlignment="1">
      <alignment horizontal="center" vertical="center" wrapText="1"/>
    </xf>
    <xf numFmtId="0" fontId="2" fillId="0" borderId="42" xfId="2" applyFont="1" applyFill="1" applyBorder="1" applyAlignment="1">
      <alignment horizontal="center" vertical="center"/>
    </xf>
    <xf numFmtId="0" fontId="2" fillId="0" borderId="37" xfId="2" applyFont="1" applyFill="1" applyBorder="1" applyAlignment="1">
      <alignment horizontal="center" vertical="center"/>
    </xf>
    <xf numFmtId="0" fontId="2" fillId="0" borderId="38" xfId="2" applyFont="1" applyFill="1" applyBorder="1" applyAlignment="1">
      <alignment horizontal="center" vertical="center"/>
    </xf>
    <xf numFmtId="0" fontId="16" fillId="0" borderId="31" xfId="2" applyFont="1" applyFill="1" applyBorder="1" applyAlignment="1">
      <alignment horizontal="center" vertical="top" wrapText="1"/>
    </xf>
    <xf numFmtId="0" fontId="16" fillId="0" borderId="32" xfId="2" applyFont="1" applyFill="1" applyBorder="1" applyAlignment="1">
      <alignment horizontal="center" vertical="top" wrapText="1"/>
    </xf>
    <xf numFmtId="0" fontId="15" fillId="0" borderId="1" xfId="2" applyFont="1" applyFill="1" applyBorder="1" applyAlignment="1">
      <alignment horizontal="center" vertical="top"/>
    </xf>
    <xf numFmtId="0" fontId="15" fillId="0" borderId="3" xfId="2" applyFont="1" applyFill="1" applyBorder="1" applyAlignment="1">
      <alignment horizontal="center" vertical="top"/>
    </xf>
    <xf numFmtId="0" fontId="15" fillId="0" borderId="16" xfId="2" applyFont="1" applyFill="1" applyBorder="1" applyAlignment="1">
      <alignment horizontal="center" vertical="top"/>
    </xf>
    <xf numFmtId="0" fontId="1" fillId="0" borderId="17" xfId="2" applyFont="1" applyFill="1" applyBorder="1" applyAlignment="1">
      <alignment horizontal="left" vertical="top" wrapText="1"/>
    </xf>
    <xf numFmtId="0" fontId="1" fillId="0" borderId="15" xfId="2" applyFont="1" applyFill="1" applyBorder="1" applyAlignment="1">
      <alignment horizontal="left" vertical="top" wrapText="1"/>
    </xf>
    <xf numFmtId="0" fontId="1" fillId="0" borderId="18" xfId="2" applyFont="1" applyFill="1" applyBorder="1" applyAlignment="1">
      <alignment horizontal="left" vertical="top" wrapText="1"/>
    </xf>
    <xf numFmtId="0" fontId="2" fillId="0" borderId="7" xfId="106" applyNumberFormat="1" applyFont="1" applyFill="1" applyBorder="1" applyAlignment="1">
      <alignment horizontal="left" vertical="top" wrapText="1"/>
    </xf>
    <xf numFmtId="0" fontId="2" fillId="0" borderId="8" xfId="106" applyNumberFormat="1" applyFont="1" applyFill="1" applyBorder="1" applyAlignment="1">
      <alignment horizontal="left" vertical="top" wrapText="1"/>
    </xf>
    <xf numFmtId="0" fontId="2" fillId="0" borderId="9" xfId="106" applyNumberFormat="1" applyFont="1" applyFill="1" applyBorder="1" applyAlignment="1">
      <alignment horizontal="left" vertical="top" wrapText="1"/>
    </xf>
    <xf numFmtId="0" fontId="2" fillId="0" borderId="10" xfId="106" applyNumberFormat="1" applyFont="1" applyFill="1" applyBorder="1" applyAlignment="1">
      <alignment horizontal="left" vertical="top" wrapText="1"/>
    </xf>
    <xf numFmtId="0" fontId="2" fillId="0" borderId="0" xfId="106" applyNumberFormat="1" applyFont="1" applyFill="1" applyBorder="1" applyAlignment="1">
      <alignment horizontal="left" vertical="top" wrapText="1"/>
    </xf>
    <xf numFmtId="0" fontId="2" fillId="0" borderId="11" xfId="106" applyNumberFormat="1" applyFont="1" applyFill="1" applyBorder="1" applyAlignment="1">
      <alignment horizontal="left" vertical="top" wrapText="1"/>
    </xf>
    <xf numFmtId="0" fontId="2" fillId="0" borderId="12" xfId="106" applyNumberFormat="1" applyFont="1" applyFill="1" applyBorder="1" applyAlignment="1">
      <alignment horizontal="left" vertical="top" wrapText="1"/>
    </xf>
    <xf numFmtId="0" fontId="2" fillId="0" borderId="13" xfId="106" applyNumberFormat="1" applyFont="1" applyFill="1" applyBorder="1" applyAlignment="1">
      <alignment horizontal="left" vertical="top" wrapText="1"/>
    </xf>
    <xf numFmtId="0" fontId="2" fillId="0" borderId="14" xfId="106" applyNumberFormat="1" applyFont="1" applyFill="1" applyBorder="1" applyAlignment="1">
      <alignment horizontal="left" vertical="top" wrapText="1"/>
    </xf>
    <xf numFmtId="0" fontId="10" fillId="0" borderId="19" xfId="57" applyFont="1" applyFill="1" applyBorder="1" applyAlignment="1">
      <alignment horizontal="center" vertical="center" wrapText="1"/>
    </xf>
    <xf numFmtId="0" fontId="10" fillId="0" borderId="20" xfId="57" applyFont="1" applyFill="1" applyBorder="1" applyAlignment="1">
      <alignment horizontal="center" vertical="center" wrapText="1"/>
    </xf>
    <xf numFmtId="0" fontId="10" fillId="0" borderId="21" xfId="57" applyFont="1" applyFill="1" applyBorder="1" applyAlignment="1">
      <alignment horizontal="center" vertical="center" wrapText="1"/>
    </xf>
    <xf numFmtId="0" fontId="16" fillId="0" borderId="1" xfId="2" applyFont="1" applyFill="1" applyBorder="1" applyAlignment="1">
      <alignment horizontal="center" vertical="center" wrapText="1"/>
    </xf>
    <xf numFmtId="0" fontId="16" fillId="0" borderId="3" xfId="2" applyFont="1" applyFill="1" applyBorder="1" applyAlignment="1">
      <alignment horizontal="center" vertical="center" wrapText="1"/>
    </xf>
    <xf numFmtId="0" fontId="16" fillId="0" borderId="16" xfId="2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1" fillId="0" borderId="2" xfId="2" applyFont="1" applyBorder="1" applyAlignment="1">
      <alignment horizontal="center" vertical="center" wrapText="1"/>
    </xf>
    <xf numFmtId="0" fontId="1" fillId="0" borderId="1" xfId="2" applyFont="1" applyBorder="1" applyAlignment="1">
      <alignment horizontal="center" vertical="center" wrapText="1"/>
    </xf>
    <xf numFmtId="0" fontId="1" fillId="0" borderId="4" xfId="2" applyFont="1" applyBorder="1" applyAlignment="1">
      <alignment horizontal="center" vertical="center" wrapText="1"/>
    </xf>
    <xf numFmtId="0" fontId="2" fillId="2" borderId="23" xfId="2" applyFont="1" applyFill="1" applyBorder="1" applyAlignment="1">
      <alignment horizontal="center" vertical="center"/>
    </xf>
    <xf numFmtId="0" fontId="2" fillId="2" borderId="24" xfId="2" applyFont="1" applyFill="1" applyBorder="1" applyAlignment="1">
      <alignment horizontal="center" vertical="center"/>
    </xf>
    <xf numFmtId="0" fontId="2" fillId="2" borderId="5" xfId="2" applyFont="1" applyFill="1" applyBorder="1" applyAlignment="1">
      <alignment horizontal="center" vertical="center"/>
    </xf>
    <xf numFmtId="0" fontId="2" fillId="3" borderId="1" xfId="2" applyFont="1" applyFill="1" applyBorder="1" applyAlignment="1">
      <alignment horizontal="center" vertical="center"/>
    </xf>
    <xf numFmtId="0" fontId="2" fillId="3" borderId="4" xfId="2" applyFont="1" applyFill="1" applyBorder="1" applyAlignment="1">
      <alignment horizontal="center" vertical="center"/>
    </xf>
    <xf numFmtId="0" fontId="1" fillId="0" borderId="23" xfId="2" applyFont="1" applyBorder="1" applyAlignment="1">
      <alignment horizontal="center" vertical="center"/>
    </xf>
    <xf numFmtId="0" fontId="1" fillId="0" borderId="5" xfId="2" applyFont="1" applyBorder="1" applyAlignment="1">
      <alignment horizontal="center" vertical="center"/>
    </xf>
    <xf numFmtId="0" fontId="1" fillId="3" borderId="1" xfId="2" applyFont="1" applyFill="1" applyBorder="1" applyAlignment="1">
      <alignment horizontal="center" vertical="center"/>
    </xf>
    <xf numFmtId="0" fontId="1" fillId="3" borderId="3" xfId="2" applyFont="1" applyFill="1" applyBorder="1" applyAlignment="1">
      <alignment horizontal="center" vertical="center"/>
    </xf>
    <xf numFmtId="0" fontId="1" fillId="3" borderId="4" xfId="2" applyFont="1" applyFill="1" applyBorder="1" applyAlignment="1">
      <alignment horizontal="center" vertical="center"/>
    </xf>
    <xf numFmtId="0" fontId="2" fillId="3" borderId="1" xfId="2" applyFont="1" applyFill="1" applyBorder="1" applyAlignment="1">
      <alignment horizontal="center" vertical="center" wrapText="1"/>
    </xf>
    <xf numFmtId="0" fontId="2" fillId="3" borderId="3" xfId="2" applyFont="1" applyFill="1" applyBorder="1" applyAlignment="1">
      <alignment horizontal="center" vertical="center" wrapText="1"/>
    </xf>
    <xf numFmtId="0" fontId="2" fillId="3" borderId="4" xfId="2" applyFont="1" applyFill="1" applyBorder="1" applyAlignment="1">
      <alignment horizontal="center" vertical="center" wrapText="1"/>
    </xf>
    <xf numFmtId="165" fontId="2" fillId="0" borderId="1" xfId="106" applyNumberFormat="1" applyFont="1" applyFill="1" applyBorder="1" applyAlignment="1">
      <alignment horizontal="center" vertical="center" wrapText="1"/>
    </xf>
    <xf numFmtId="165" fontId="2" fillId="0" borderId="3" xfId="106" applyNumberFormat="1" applyFont="1" applyFill="1" applyBorder="1" applyAlignment="1">
      <alignment horizontal="center" vertical="center" wrapText="1"/>
    </xf>
    <xf numFmtId="165" fontId="2" fillId="0" borderId="4" xfId="106" applyNumberFormat="1" applyFont="1" applyFill="1" applyBorder="1" applyAlignment="1">
      <alignment horizontal="center" vertical="center" wrapText="1"/>
    </xf>
    <xf numFmtId="0" fontId="6" fillId="0" borderId="3" xfId="2" applyFont="1" applyBorder="1" applyAlignment="1">
      <alignment horizontal="center" vertical="center" wrapText="1"/>
    </xf>
    <xf numFmtId="0" fontId="6" fillId="0" borderId="4" xfId="2" applyFont="1" applyBorder="1" applyAlignment="1">
      <alignment horizontal="center" vertical="center" wrapText="1"/>
    </xf>
    <xf numFmtId="166" fontId="5" fillId="0" borderId="1" xfId="2" applyNumberFormat="1" applyFont="1" applyFill="1" applyBorder="1" applyAlignment="1">
      <alignment horizontal="left" vertical="top" wrapText="1"/>
    </xf>
    <xf numFmtId="166" fontId="5" fillId="0" borderId="3" xfId="2" applyNumberFormat="1" applyFont="1" applyFill="1" applyBorder="1" applyAlignment="1">
      <alignment horizontal="left" vertical="top" wrapText="1"/>
    </xf>
    <xf numFmtId="166" fontId="5" fillId="0" borderId="4" xfId="2" applyNumberFormat="1" applyFont="1" applyFill="1" applyBorder="1" applyAlignment="1">
      <alignment horizontal="left" vertical="top" wrapText="1"/>
    </xf>
    <xf numFmtId="0" fontId="2" fillId="0" borderId="1" xfId="2" applyFont="1" applyFill="1" applyBorder="1" applyAlignment="1">
      <alignment horizontal="center" vertical="center" wrapText="1"/>
    </xf>
    <xf numFmtId="0" fontId="7" fillId="0" borderId="3" xfId="2" applyFont="1" applyBorder="1" applyAlignment="1">
      <alignment horizontal="center" vertical="center" wrapText="1"/>
    </xf>
    <xf numFmtId="0" fontId="7" fillId="0" borderId="4" xfId="2" applyFont="1" applyBorder="1" applyAlignment="1">
      <alignment horizontal="center" vertical="center" wrapText="1"/>
    </xf>
  </cellXfs>
  <cellStyles count="112">
    <cellStyle name="Обычный" xfId="0" builtinId="0"/>
    <cellStyle name="Обычный 2" xfId="1"/>
    <cellStyle name="Обычный 2 2" xfId="2"/>
    <cellStyle name="Обычный 2 2 10" xfId="3"/>
    <cellStyle name="Обычный 2 2 11" xfId="4"/>
    <cellStyle name="Обычный 2 2 2" xfId="5"/>
    <cellStyle name="Обычный 2 2 2 2" xfId="6"/>
    <cellStyle name="Обычный 2 2 2 2 2" xfId="7"/>
    <cellStyle name="Обычный 2 2 2 2 3" xfId="8"/>
    <cellStyle name="Обычный 2 2 2 2 4" xfId="9"/>
    <cellStyle name="Обычный 2 2 2 2 5" xfId="10"/>
    <cellStyle name="Обычный 2 2 2 2 6" xfId="11"/>
    <cellStyle name="Обычный 2 2 2 3" xfId="12"/>
    <cellStyle name="Обычный 2 2 2 4" xfId="13"/>
    <cellStyle name="Обычный 2 2 2 5" xfId="14"/>
    <cellStyle name="Обычный 2 2 2 6" xfId="15"/>
    <cellStyle name="Обычный 2 2 2 7" xfId="16"/>
    <cellStyle name="Обычный 2 2 3" xfId="17"/>
    <cellStyle name="Обычный 2 2 3 2" xfId="18"/>
    <cellStyle name="Обычный 2 2 3 2 2" xfId="19"/>
    <cellStyle name="Обычный 2 2 3 2 3" xfId="20"/>
    <cellStyle name="Обычный 2 2 3 2 4" xfId="21"/>
    <cellStyle name="Обычный 2 2 3 2 5" xfId="22"/>
    <cellStyle name="Обычный 2 2 3 2 6" xfId="23"/>
    <cellStyle name="Обычный 2 2 3 3" xfId="24"/>
    <cellStyle name="Обычный 2 2 3 4" xfId="25"/>
    <cellStyle name="Обычный 2 2 3 5" xfId="26"/>
    <cellStyle name="Обычный 2 2 3 6" xfId="27"/>
    <cellStyle name="Обычный 2 2 3 7" xfId="28"/>
    <cellStyle name="Обычный 2 2 4" xfId="29"/>
    <cellStyle name="Обычный 2 2 4 2" xfId="30"/>
    <cellStyle name="Обычный 2 2 4 2 2" xfId="31"/>
    <cellStyle name="Обычный 2 2 4 2 3" xfId="32"/>
    <cellStyle name="Обычный 2 2 4 2 4" xfId="33"/>
    <cellStyle name="Обычный 2 2 4 2 5" xfId="34"/>
    <cellStyle name="Обычный 2 2 4 2 6" xfId="35"/>
    <cellStyle name="Обычный 2 2 4 3" xfId="36"/>
    <cellStyle name="Обычный 2 2 4 4" xfId="37"/>
    <cellStyle name="Обычный 2 2 4 5" xfId="38"/>
    <cellStyle name="Обычный 2 2 4 6" xfId="39"/>
    <cellStyle name="Обычный 2 2 4 7" xfId="40"/>
    <cellStyle name="Обычный 2 2 5" xfId="41"/>
    <cellStyle name="Обычный 2 2 5 2" xfId="42"/>
    <cellStyle name="Обычный 2 2 5 3" xfId="43"/>
    <cellStyle name="Обычный 2 2 5 4" xfId="44"/>
    <cellStyle name="Обычный 2 2 5 5" xfId="45"/>
    <cellStyle name="Обычный 2 2 5 6" xfId="46"/>
    <cellStyle name="Обычный 2 2 6" xfId="47"/>
    <cellStyle name="Обычный 2 2 6 2" xfId="48"/>
    <cellStyle name="Обычный 2 2 6 3" xfId="49"/>
    <cellStyle name="Обычный 2 2 6 4" xfId="50"/>
    <cellStyle name="Обычный 2 2 6 5" xfId="51"/>
    <cellStyle name="Обычный 2 2 6 6" xfId="52"/>
    <cellStyle name="Обычный 2 2 7" xfId="53"/>
    <cellStyle name="Обычный 2 2 7 2" xfId="54"/>
    <cellStyle name="Обычный 2 2 8" xfId="55"/>
    <cellStyle name="Обычный 2 2 9" xfId="56"/>
    <cellStyle name="Обычный 2 2_30-ра" xfId="57"/>
    <cellStyle name="Обычный 3" xfId="58"/>
    <cellStyle name="Обычный 4" xfId="59"/>
    <cellStyle name="Обычный 4 10" xfId="60"/>
    <cellStyle name="Обычный 4 2" xfId="61"/>
    <cellStyle name="Обычный 4 2 2" xfId="62"/>
    <cellStyle name="Обычный 4 2 2 2" xfId="63"/>
    <cellStyle name="Обычный 4 2 2 3" xfId="64"/>
    <cellStyle name="Обычный 4 2 2 4" xfId="65"/>
    <cellStyle name="Обычный 4 2 2 5" xfId="66"/>
    <cellStyle name="Обычный 4 2 2 6" xfId="67"/>
    <cellStyle name="Обычный 4 2 3" xfId="68"/>
    <cellStyle name="Обычный 4 2 4" xfId="69"/>
    <cellStyle name="Обычный 4 2 5" xfId="70"/>
    <cellStyle name="Обычный 4 2 6" xfId="71"/>
    <cellStyle name="Обычный 4 2 7" xfId="72"/>
    <cellStyle name="Обычный 4 3" xfId="73"/>
    <cellStyle name="Обычный 4 3 2" xfId="74"/>
    <cellStyle name="Обычный 4 3 2 2" xfId="75"/>
    <cellStyle name="Обычный 4 3 2 3" xfId="76"/>
    <cellStyle name="Обычный 4 3 2 4" xfId="77"/>
    <cellStyle name="Обычный 4 3 2 5" xfId="78"/>
    <cellStyle name="Обычный 4 3 2 6" xfId="79"/>
    <cellStyle name="Обычный 4 3 3" xfId="80"/>
    <cellStyle name="Обычный 4 3 4" xfId="81"/>
    <cellStyle name="Обычный 4 3 5" xfId="82"/>
    <cellStyle name="Обычный 4 3 6" xfId="83"/>
    <cellStyle name="Обычный 4 3 7" xfId="84"/>
    <cellStyle name="Обычный 4 4" xfId="85"/>
    <cellStyle name="Обычный 4 4 2" xfId="86"/>
    <cellStyle name="Обычный 4 4 3" xfId="87"/>
    <cellStyle name="Обычный 4 4 4" xfId="88"/>
    <cellStyle name="Обычный 4 4 5" xfId="89"/>
    <cellStyle name="Обычный 4 4 6" xfId="90"/>
    <cellStyle name="Обычный 4 5" xfId="91"/>
    <cellStyle name="Обычный 4 5 2" xfId="92"/>
    <cellStyle name="Обычный 4 5 3" xfId="93"/>
    <cellStyle name="Обычный 4 5 4" xfId="94"/>
    <cellStyle name="Обычный 4 5 5" xfId="95"/>
    <cellStyle name="Обычный 4 5 6" xfId="96"/>
    <cellStyle name="Обычный 4 6" xfId="97"/>
    <cellStyle name="Обычный 4 7" xfId="98"/>
    <cellStyle name="Обычный 4 8" xfId="99"/>
    <cellStyle name="Обычный 4 9" xfId="100"/>
    <cellStyle name="Процентный 2" xfId="101"/>
    <cellStyle name="Процентный 2 2" xfId="102"/>
    <cellStyle name="Процентный 3" xfId="103"/>
    <cellStyle name="Процентный 4" xfId="104"/>
    <cellStyle name="Финансовый 2" xfId="105"/>
    <cellStyle name="Финансовый 2 2" xfId="106"/>
    <cellStyle name="Финансовый 3" xfId="107"/>
    <cellStyle name="Финансовый 3 2" xfId="108"/>
    <cellStyle name="Финансовый 4" xfId="109"/>
    <cellStyle name="Финансовый 5" xfId="110"/>
    <cellStyle name="Финансовый 6" xfId="11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DY63"/>
  <sheetViews>
    <sheetView tabSelected="1" view="pageBreakPreview" topLeftCell="A2" zoomScale="85" zoomScaleNormal="43" zoomScaleSheetLayoutView="85" workbookViewId="0">
      <selection activeCell="A2" sqref="A2:O2"/>
    </sheetView>
  </sheetViews>
  <sheetFormatPr defaultRowHeight="15" outlineLevelCol="1" x14ac:dyDescent="0.25"/>
  <cols>
    <col min="1" max="1" width="28.85546875" customWidth="1"/>
    <col min="2" max="2" width="13.140625" customWidth="1"/>
    <col min="3" max="3" width="9.42578125" customWidth="1"/>
    <col min="4" max="4" width="10.42578125" customWidth="1"/>
    <col min="5" max="5" width="11.85546875" customWidth="1"/>
    <col min="6" max="6" width="13.28515625" customWidth="1"/>
    <col min="7" max="7" width="13.140625" customWidth="1"/>
    <col min="8" max="8" width="11.140625" customWidth="1"/>
    <col min="9" max="9" width="11.5703125" customWidth="1"/>
    <col min="10" max="10" width="54.42578125" customWidth="1"/>
    <col min="11" max="11" width="10.28515625" customWidth="1"/>
    <col min="12" max="12" width="10" customWidth="1"/>
    <col min="13" max="13" width="10.7109375" customWidth="1"/>
    <col min="14" max="14" width="15.5703125" customWidth="1"/>
    <col min="15" max="15" width="23.7109375" customWidth="1"/>
    <col min="16" max="16" width="16.5703125" customWidth="1"/>
    <col min="18" max="18" width="9.5703125" hidden="1" customWidth="1" outlineLevel="1"/>
    <col min="19" max="19" width="9.140625" collapsed="1"/>
  </cols>
  <sheetData>
    <row r="1" spans="1:129" ht="12.6" hidden="1" customHeight="1" x14ac:dyDescent="0.35">
      <c r="B1" s="27"/>
      <c r="C1" s="27"/>
      <c r="E1" s="28"/>
      <c r="L1" s="20"/>
    </row>
    <row r="2" spans="1:129" s="83" customFormat="1" ht="27" customHeight="1" thickBot="1" x14ac:dyDescent="0.35">
      <c r="A2" s="121" t="s">
        <v>89</v>
      </c>
      <c r="B2" s="121"/>
      <c r="C2" s="121"/>
      <c r="D2" s="121"/>
      <c r="E2" s="121"/>
      <c r="F2" s="121"/>
      <c r="G2" s="121"/>
      <c r="H2" s="121"/>
      <c r="I2" s="121"/>
      <c r="J2" s="121"/>
      <c r="K2" s="121"/>
      <c r="L2" s="121"/>
      <c r="M2" s="121"/>
      <c r="N2" s="121"/>
      <c r="O2" s="121"/>
    </row>
    <row r="3" spans="1:129" s="29" customFormat="1" ht="57" customHeight="1" thickBot="1" x14ac:dyDescent="0.3">
      <c r="A3" s="147" t="s">
        <v>36</v>
      </c>
      <c r="B3" s="129" t="s">
        <v>88</v>
      </c>
      <c r="C3" s="130"/>
      <c r="D3" s="131"/>
      <c r="E3" s="149" t="s">
        <v>41</v>
      </c>
      <c r="F3" s="149"/>
      <c r="G3" s="149"/>
      <c r="H3" s="149"/>
      <c r="I3" s="150"/>
      <c r="J3" s="151" t="s">
        <v>46</v>
      </c>
      <c r="K3" s="152"/>
      <c r="L3" s="152"/>
      <c r="M3" s="153"/>
      <c r="N3" s="125" t="s">
        <v>50</v>
      </c>
      <c r="O3" s="127" t="s">
        <v>52</v>
      </c>
      <c r="P3" s="30"/>
      <c r="Q3" s="30"/>
    </row>
    <row r="4" spans="1:129" s="29" customFormat="1" ht="147" customHeight="1" thickBot="1" x14ac:dyDescent="0.3">
      <c r="A4" s="148"/>
      <c r="B4" s="76" t="s">
        <v>87</v>
      </c>
      <c r="C4" s="77" t="s">
        <v>37</v>
      </c>
      <c r="D4" s="78" t="s">
        <v>38</v>
      </c>
      <c r="E4" s="79" t="s">
        <v>3</v>
      </c>
      <c r="F4" s="77" t="s">
        <v>81</v>
      </c>
      <c r="G4" s="77" t="s">
        <v>82</v>
      </c>
      <c r="H4" s="80" t="s">
        <v>43</v>
      </c>
      <c r="I4" s="81" t="s">
        <v>44</v>
      </c>
      <c r="J4" s="82" t="s">
        <v>63</v>
      </c>
      <c r="K4" s="73" t="s">
        <v>83</v>
      </c>
      <c r="L4" s="74" t="s">
        <v>84</v>
      </c>
      <c r="M4" s="75" t="s">
        <v>48</v>
      </c>
      <c r="N4" s="126"/>
      <c r="O4" s="128"/>
      <c r="P4" s="30"/>
      <c r="Q4" s="30"/>
    </row>
    <row r="5" spans="1:129" s="26" customFormat="1" ht="55.9" customHeight="1" thickBot="1" x14ac:dyDescent="0.3">
      <c r="A5" s="70">
        <v>1</v>
      </c>
      <c r="B5" s="71">
        <v>2</v>
      </c>
      <c r="C5" s="72">
        <v>3</v>
      </c>
      <c r="D5" s="96" t="s">
        <v>39</v>
      </c>
      <c r="E5" s="71">
        <v>5</v>
      </c>
      <c r="F5" s="72">
        <v>6</v>
      </c>
      <c r="G5" s="72">
        <v>7</v>
      </c>
      <c r="H5" s="95" t="s">
        <v>42</v>
      </c>
      <c r="I5" s="96" t="s">
        <v>45</v>
      </c>
      <c r="J5" s="70">
        <v>10</v>
      </c>
      <c r="K5" s="100">
        <v>11</v>
      </c>
      <c r="L5" s="101">
        <v>12</v>
      </c>
      <c r="M5" s="102" t="s">
        <v>49</v>
      </c>
      <c r="N5" s="94" t="s">
        <v>58</v>
      </c>
      <c r="O5" s="70">
        <v>15</v>
      </c>
      <c r="P5" s="36"/>
      <c r="Q5" s="36"/>
      <c r="R5" s="36"/>
      <c r="S5" s="36"/>
      <c r="T5" s="36"/>
      <c r="U5" s="33"/>
      <c r="V5" s="33"/>
      <c r="W5" s="33"/>
      <c r="X5" s="33"/>
      <c r="Y5" s="33"/>
      <c r="Z5" s="33"/>
      <c r="AA5" s="33"/>
      <c r="AB5" s="33"/>
      <c r="AC5" s="33"/>
      <c r="AD5" s="33"/>
      <c r="AE5" s="33"/>
      <c r="AF5" s="33"/>
      <c r="AG5" s="33"/>
      <c r="AH5" s="33"/>
      <c r="AI5" s="33"/>
      <c r="AJ5" s="33"/>
      <c r="AK5" s="33"/>
      <c r="AL5" s="33"/>
      <c r="AM5" s="33"/>
      <c r="AN5" s="33"/>
      <c r="AO5" s="33"/>
      <c r="AP5" s="33"/>
      <c r="AQ5" s="33"/>
      <c r="AR5" s="33"/>
      <c r="AS5" s="33"/>
      <c r="AT5" s="33"/>
      <c r="AU5" s="33"/>
      <c r="AV5" s="33"/>
      <c r="AW5" s="33"/>
      <c r="AX5" s="33"/>
      <c r="AY5" s="33"/>
      <c r="AZ5" s="33"/>
      <c r="BA5" s="33"/>
      <c r="BB5" s="33"/>
      <c r="BC5" s="33"/>
      <c r="BD5" s="33"/>
      <c r="BE5" s="33"/>
      <c r="BF5" s="33"/>
      <c r="BG5" s="33"/>
      <c r="BH5" s="33"/>
      <c r="BI5" s="33"/>
      <c r="BJ5" s="33"/>
      <c r="BK5" s="33"/>
      <c r="BL5" s="33"/>
      <c r="BM5" s="33"/>
      <c r="BN5" s="33"/>
      <c r="BO5" s="33"/>
      <c r="BP5" s="33"/>
      <c r="BQ5" s="33"/>
      <c r="BR5" s="33"/>
      <c r="BS5" s="33"/>
      <c r="BT5" s="33"/>
      <c r="BU5" s="33"/>
      <c r="BV5" s="33"/>
      <c r="BW5" s="33"/>
      <c r="BX5" s="33"/>
      <c r="BY5" s="33"/>
      <c r="BZ5" s="33"/>
      <c r="CA5" s="33"/>
      <c r="CB5" s="33"/>
      <c r="CC5" s="33"/>
      <c r="CD5" s="33"/>
      <c r="CE5" s="33"/>
      <c r="CF5" s="33"/>
      <c r="CG5" s="33"/>
      <c r="CH5" s="33"/>
      <c r="CI5" s="33"/>
      <c r="CJ5" s="33"/>
      <c r="CK5" s="33"/>
      <c r="CL5" s="33"/>
      <c r="CM5" s="33"/>
      <c r="CN5" s="33"/>
      <c r="CO5" s="33"/>
      <c r="CP5" s="33"/>
      <c r="CQ5" s="33"/>
      <c r="CR5" s="33"/>
      <c r="CS5" s="33"/>
      <c r="CT5" s="33"/>
      <c r="CU5" s="33"/>
      <c r="CV5" s="33"/>
      <c r="CW5" s="33"/>
      <c r="CX5" s="33"/>
      <c r="CY5" s="33"/>
      <c r="CZ5" s="33"/>
      <c r="DA5" s="33"/>
      <c r="DB5" s="33"/>
      <c r="DC5" s="33"/>
      <c r="DD5" s="33"/>
      <c r="DE5" s="33"/>
      <c r="DF5" s="33"/>
      <c r="DG5" s="33"/>
      <c r="DH5" s="33"/>
      <c r="DI5" s="33"/>
      <c r="DJ5" s="33"/>
      <c r="DK5" s="33"/>
      <c r="DL5" s="33"/>
      <c r="DM5" s="33"/>
      <c r="DN5" s="33"/>
      <c r="DO5" s="33"/>
      <c r="DP5" s="33"/>
      <c r="DQ5" s="33"/>
      <c r="DR5" s="33"/>
      <c r="DS5" s="33"/>
      <c r="DT5" s="33"/>
      <c r="DU5" s="33"/>
      <c r="DV5" s="33"/>
      <c r="DW5" s="33"/>
      <c r="DX5" s="33"/>
      <c r="DY5" s="32"/>
    </row>
    <row r="6" spans="1:129" s="29" customFormat="1" ht="81.599999999999994" customHeight="1" thickBot="1" x14ac:dyDescent="0.3">
      <c r="A6" s="154" t="s">
        <v>64</v>
      </c>
      <c r="B6" s="67">
        <v>9</v>
      </c>
      <c r="C6" s="68">
        <v>8</v>
      </c>
      <c r="D6" s="84">
        <f>C6/B6*100</f>
        <v>88.888888888888886</v>
      </c>
      <c r="E6" s="69" t="s">
        <v>6</v>
      </c>
      <c r="F6" s="86">
        <v>12888.1</v>
      </c>
      <c r="G6" s="86">
        <v>11894.6</v>
      </c>
      <c r="H6" s="93">
        <f>G6/F6*100</f>
        <v>92.29133852158192</v>
      </c>
      <c r="I6" s="84">
        <f>D6/H6*100</f>
        <v>96.313359750549736</v>
      </c>
      <c r="J6" s="98" t="s">
        <v>72</v>
      </c>
      <c r="K6" s="103">
        <v>90</v>
      </c>
      <c r="L6" s="104">
        <v>92.4</v>
      </c>
      <c r="M6" s="105">
        <f>L6/K6*100</f>
        <v>102.66666666666669</v>
      </c>
      <c r="N6" s="144">
        <f>M22*I6/100</f>
        <v>90.919811604518969</v>
      </c>
      <c r="O6" s="132" t="s">
        <v>91</v>
      </c>
      <c r="P6" s="34"/>
      <c r="Q6" s="34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35"/>
      <c r="BE6" s="35"/>
      <c r="BF6" s="35"/>
      <c r="BG6" s="35"/>
      <c r="BH6" s="35"/>
      <c r="BI6" s="35"/>
      <c r="BJ6" s="35"/>
      <c r="BK6" s="35"/>
      <c r="BL6" s="35"/>
      <c r="BM6" s="35"/>
      <c r="BN6" s="35"/>
      <c r="BO6" s="35"/>
      <c r="BP6" s="35"/>
      <c r="BQ6" s="35"/>
      <c r="BR6" s="35"/>
      <c r="BS6" s="35"/>
      <c r="BT6" s="35"/>
      <c r="BU6" s="35"/>
      <c r="BV6" s="35"/>
      <c r="BW6" s="35"/>
      <c r="BX6" s="35"/>
      <c r="BY6" s="35"/>
      <c r="BZ6" s="35"/>
      <c r="CA6" s="35"/>
      <c r="CB6" s="35"/>
      <c r="CC6" s="35"/>
      <c r="CD6" s="35"/>
      <c r="CE6" s="35"/>
      <c r="CF6" s="35"/>
      <c r="CG6" s="35"/>
      <c r="CH6" s="35"/>
      <c r="CI6" s="35"/>
      <c r="CJ6" s="35"/>
      <c r="CK6" s="35"/>
      <c r="CL6" s="35"/>
      <c r="CM6" s="35"/>
      <c r="CN6" s="35"/>
      <c r="CO6" s="35"/>
      <c r="CP6" s="35"/>
      <c r="CQ6" s="35"/>
      <c r="CR6" s="35"/>
      <c r="CS6" s="35"/>
      <c r="CT6" s="35"/>
      <c r="CU6" s="35"/>
      <c r="CV6" s="35"/>
      <c r="CW6" s="35"/>
      <c r="CX6" s="35"/>
      <c r="CY6" s="35"/>
      <c r="CZ6" s="35"/>
      <c r="DA6" s="35"/>
      <c r="DB6" s="35"/>
      <c r="DC6" s="35"/>
      <c r="DD6" s="35"/>
      <c r="DE6" s="35"/>
      <c r="DF6" s="35"/>
      <c r="DG6" s="35"/>
      <c r="DH6" s="35"/>
      <c r="DI6" s="35"/>
      <c r="DJ6" s="35"/>
      <c r="DK6" s="35"/>
      <c r="DL6" s="35"/>
      <c r="DM6" s="35"/>
      <c r="DN6" s="35"/>
      <c r="DO6" s="35"/>
      <c r="DP6" s="35"/>
      <c r="DQ6" s="35"/>
      <c r="DR6" s="35"/>
      <c r="DS6" s="35"/>
      <c r="DT6" s="35"/>
      <c r="DU6" s="35"/>
      <c r="DV6" s="35"/>
      <c r="DW6" s="35"/>
      <c r="DX6" s="35"/>
    </row>
    <row r="7" spans="1:129" s="29" customFormat="1" ht="46.9" customHeight="1" thickBot="1" x14ac:dyDescent="0.3">
      <c r="A7" s="154"/>
      <c r="B7" s="135" t="s">
        <v>90</v>
      </c>
      <c r="C7" s="136"/>
      <c r="D7" s="137"/>
      <c r="E7" s="44" t="s">
        <v>55</v>
      </c>
      <c r="F7" s="86"/>
      <c r="G7" s="86"/>
      <c r="H7" s="64"/>
      <c r="I7" s="84"/>
      <c r="J7" s="97" t="s">
        <v>61</v>
      </c>
      <c r="K7" s="106" t="s">
        <v>73</v>
      </c>
      <c r="L7" s="63">
        <v>4.3</v>
      </c>
      <c r="M7" s="65">
        <v>100</v>
      </c>
      <c r="N7" s="145"/>
      <c r="O7" s="133"/>
      <c r="P7" s="30"/>
      <c r="Q7" s="30"/>
    </row>
    <row r="8" spans="1:129" s="29" customFormat="1" ht="48.6" customHeight="1" thickBot="1" x14ac:dyDescent="0.3">
      <c r="A8" s="154"/>
      <c r="B8" s="138"/>
      <c r="C8" s="139"/>
      <c r="D8" s="140"/>
      <c r="E8" s="44" t="s">
        <v>54</v>
      </c>
      <c r="F8" s="86"/>
      <c r="G8" s="86"/>
      <c r="H8" s="64"/>
      <c r="I8" s="84"/>
      <c r="J8" s="97" t="s">
        <v>62</v>
      </c>
      <c r="K8" s="107" t="s">
        <v>73</v>
      </c>
      <c r="L8" s="63">
        <v>0.9</v>
      </c>
      <c r="M8" s="65">
        <v>100</v>
      </c>
      <c r="N8" s="145"/>
      <c r="O8" s="133"/>
      <c r="P8" s="30"/>
      <c r="Q8" s="30"/>
    </row>
    <row r="9" spans="1:129" s="29" customFormat="1" ht="62.45" customHeight="1" x14ac:dyDescent="0.25">
      <c r="A9" s="154"/>
      <c r="B9" s="138"/>
      <c r="C9" s="139"/>
      <c r="D9" s="140"/>
      <c r="E9" s="44" t="s">
        <v>56</v>
      </c>
      <c r="F9" s="86">
        <v>12888.1</v>
      </c>
      <c r="G9" s="86">
        <v>11894.6</v>
      </c>
      <c r="H9" s="93">
        <f>G9/F9*100</f>
        <v>92.29133852158192</v>
      </c>
      <c r="I9" s="84">
        <v>96.3</v>
      </c>
      <c r="J9" s="99" t="s">
        <v>74</v>
      </c>
      <c r="K9" s="107">
        <v>100</v>
      </c>
      <c r="L9" s="63">
        <v>100</v>
      </c>
      <c r="M9" s="65">
        <v>100</v>
      </c>
      <c r="N9" s="145"/>
      <c r="O9" s="133"/>
      <c r="P9" s="30"/>
      <c r="Q9" s="30"/>
    </row>
    <row r="10" spans="1:129" s="29" customFormat="1" ht="65.45" customHeight="1" thickBot="1" x14ac:dyDescent="0.3">
      <c r="A10" s="154"/>
      <c r="B10" s="138"/>
      <c r="C10" s="139"/>
      <c r="D10" s="140"/>
      <c r="E10" s="47" t="s">
        <v>57</v>
      </c>
      <c r="F10" s="86"/>
      <c r="G10" s="86"/>
      <c r="H10" s="64"/>
      <c r="I10" s="66"/>
      <c r="J10" s="99" t="s">
        <v>65</v>
      </c>
      <c r="K10" s="107">
        <v>100</v>
      </c>
      <c r="L10" s="63">
        <v>100</v>
      </c>
      <c r="M10" s="65">
        <v>100</v>
      </c>
      <c r="N10" s="145"/>
      <c r="O10" s="133"/>
      <c r="P10" s="31"/>
      <c r="Q10" s="30"/>
    </row>
    <row r="11" spans="1:129" ht="63" customHeight="1" thickBot="1" x14ac:dyDescent="0.3">
      <c r="A11" s="154"/>
      <c r="B11" s="138"/>
      <c r="C11" s="139"/>
      <c r="D11" s="140"/>
      <c r="E11" s="49"/>
      <c r="F11" s="87"/>
      <c r="G11" s="87"/>
      <c r="H11" s="87"/>
      <c r="I11" s="88"/>
      <c r="J11" s="97" t="s">
        <v>66</v>
      </c>
      <c r="K11" s="108">
        <v>0</v>
      </c>
      <c r="L11" s="85">
        <v>0</v>
      </c>
      <c r="M11" s="65">
        <v>100</v>
      </c>
      <c r="N11" s="145"/>
      <c r="O11" s="133"/>
    </row>
    <row r="12" spans="1:129" ht="45" customHeight="1" thickBot="1" x14ac:dyDescent="0.3">
      <c r="A12" s="154"/>
      <c r="B12" s="138"/>
      <c r="C12" s="139"/>
      <c r="D12" s="140"/>
      <c r="E12" s="54"/>
      <c r="F12" s="89"/>
      <c r="G12" s="89"/>
      <c r="H12" s="89"/>
      <c r="I12" s="90"/>
      <c r="J12" s="97" t="s">
        <v>67</v>
      </c>
      <c r="K12" s="109" t="s">
        <v>85</v>
      </c>
      <c r="L12" s="85">
        <v>0</v>
      </c>
      <c r="M12" s="65">
        <v>100</v>
      </c>
      <c r="N12" s="145"/>
      <c r="O12" s="133"/>
    </row>
    <row r="13" spans="1:129" ht="45" customHeight="1" thickBot="1" x14ac:dyDescent="0.3">
      <c r="A13" s="154"/>
      <c r="B13" s="138"/>
      <c r="C13" s="139"/>
      <c r="D13" s="140"/>
      <c r="E13" s="54"/>
      <c r="F13" s="89"/>
      <c r="G13" s="89"/>
      <c r="H13" s="89"/>
      <c r="I13" s="90"/>
      <c r="J13" s="97" t="s">
        <v>68</v>
      </c>
      <c r="K13" s="109" t="s">
        <v>60</v>
      </c>
      <c r="L13" s="85" t="s">
        <v>59</v>
      </c>
      <c r="M13" s="65">
        <v>100</v>
      </c>
      <c r="N13" s="145"/>
      <c r="O13" s="133"/>
    </row>
    <row r="14" spans="1:129" ht="64.150000000000006" customHeight="1" thickBot="1" x14ac:dyDescent="0.3">
      <c r="A14" s="154"/>
      <c r="B14" s="138"/>
      <c r="C14" s="139"/>
      <c r="D14" s="140"/>
      <c r="E14" s="54"/>
      <c r="F14" s="89"/>
      <c r="G14" s="89"/>
      <c r="H14" s="89"/>
      <c r="I14" s="90"/>
      <c r="J14" s="99" t="s">
        <v>69</v>
      </c>
      <c r="K14" s="109" t="s">
        <v>60</v>
      </c>
      <c r="L14" s="110" t="s">
        <v>86</v>
      </c>
      <c r="M14" s="65"/>
      <c r="N14" s="145"/>
      <c r="O14" s="133"/>
    </row>
    <row r="15" spans="1:129" ht="21" customHeight="1" thickBot="1" x14ac:dyDescent="0.3">
      <c r="A15" s="154"/>
      <c r="B15" s="138"/>
      <c r="C15" s="139"/>
      <c r="D15" s="140"/>
      <c r="E15" s="54"/>
      <c r="F15" s="89"/>
      <c r="G15" s="89"/>
      <c r="H15" s="89"/>
      <c r="I15" s="90"/>
      <c r="J15" s="97" t="s">
        <v>70</v>
      </c>
      <c r="K15" s="109">
        <v>95</v>
      </c>
      <c r="L15" s="120">
        <v>102.3</v>
      </c>
      <c r="M15" s="105">
        <f>L15/K15*100</f>
        <v>107.68421052631578</v>
      </c>
      <c r="N15" s="145"/>
      <c r="O15" s="133"/>
    </row>
    <row r="16" spans="1:129" ht="48.6" customHeight="1" thickBot="1" x14ac:dyDescent="0.3">
      <c r="A16" s="154"/>
      <c r="B16" s="138"/>
      <c r="C16" s="139"/>
      <c r="D16" s="140"/>
      <c r="E16" s="54"/>
      <c r="F16" s="89"/>
      <c r="G16" s="89"/>
      <c r="H16" s="89"/>
      <c r="I16" s="90"/>
      <c r="J16" s="97" t="s">
        <v>75</v>
      </c>
      <c r="K16" s="108" t="s">
        <v>60</v>
      </c>
      <c r="L16" s="85" t="s">
        <v>59</v>
      </c>
      <c r="M16" s="65">
        <v>100</v>
      </c>
      <c r="N16" s="145"/>
      <c r="O16" s="133"/>
    </row>
    <row r="17" spans="1:128" ht="48.6" customHeight="1" thickBot="1" x14ac:dyDescent="0.3">
      <c r="A17" s="154"/>
      <c r="B17" s="138"/>
      <c r="C17" s="139"/>
      <c r="D17" s="140"/>
      <c r="E17" s="54"/>
      <c r="F17" s="89"/>
      <c r="G17" s="89"/>
      <c r="H17" s="89"/>
      <c r="I17" s="90"/>
      <c r="J17" s="97" t="s">
        <v>76</v>
      </c>
      <c r="K17" s="108">
        <f>0</f>
        <v>0</v>
      </c>
      <c r="L17" s="85">
        <v>0</v>
      </c>
      <c r="M17" s="65">
        <v>100</v>
      </c>
      <c r="N17" s="145"/>
      <c r="O17" s="133"/>
    </row>
    <row r="18" spans="1:128" ht="96.6" customHeight="1" thickBot="1" x14ac:dyDescent="0.3">
      <c r="A18" s="154"/>
      <c r="B18" s="138"/>
      <c r="C18" s="139"/>
      <c r="D18" s="140"/>
      <c r="E18" s="54"/>
      <c r="F18" s="89"/>
      <c r="G18" s="89"/>
      <c r="H18" s="89"/>
      <c r="I18" s="90"/>
      <c r="J18" s="97" t="s">
        <v>77</v>
      </c>
      <c r="K18" s="108" t="s">
        <v>60</v>
      </c>
      <c r="L18" s="85" t="s">
        <v>59</v>
      </c>
      <c r="M18" s="65">
        <v>100</v>
      </c>
      <c r="N18" s="145"/>
      <c r="O18" s="133"/>
    </row>
    <row r="19" spans="1:128" ht="64.900000000000006" customHeight="1" thickBot="1" x14ac:dyDescent="0.3">
      <c r="A19" s="154"/>
      <c r="B19" s="138"/>
      <c r="C19" s="139"/>
      <c r="D19" s="140"/>
      <c r="E19" s="54"/>
      <c r="F19" s="89"/>
      <c r="G19" s="89"/>
      <c r="H19" s="89"/>
      <c r="I19" s="90"/>
      <c r="J19" s="97" t="s">
        <v>78</v>
      </c>
      <c r="K19" s="118" t="s">
        <v>71</v>
      </c>
      <c r="L19" s="119">
        <v>64.400000000000006</v>
      </c>
      <c r="M19" s="65">
        <v>100</v>
      </c>
      <c r="N19" s="145"/>
      <c r="O19" s="133"/>
    </row>
    <row r="20" spans="1:128" ht="64.900000000000006" customHeight="1" thickBot="1" x14ac:dyDescent="0.3">
      <c r="A20" s="154"/>
      <c r="B20" s="138"/>
      <c r="C20" s="139"/>
      <c r="D20" s="140"/>
      <c r="E20" s="54"/>
      <c r="F20" s="89"/>
      <c r="G20" s="89"/>
      <c r="H20" s="89"/>
      <c r="I20" s="90"/>
      <c r="J20" s="97" t="s">
        <v>79</v>
      </c>
      <c r="K20" s="111">
        <v>1</v>
      </c>
      <c r="L20" s="112">
        <v>1</v>
      </c>
      <c r="M20" s="113">
        <v>100</v>
      </c>
      <c r="N20" s="145"/>
      <c r="O20" s="133"/>
    </row>
    <row r="21" spans="1:128" ht="76.900000000000006" customHeight="1" thickBot="1" x14ac:dyDescent="0.3">
      <c r="A21" s="154"/>
      <c r="B21" s="138"/>
      <c r="C21" s="139"/>
      <c r="D21" s="140"/>
      <c r="E21" s="54"/>
      <c r="F21" s="89"/>
      <c r="G21" s="89"/>
      <c r="H21" s="89"/>
      <c r="I21" s="90"/>
      <c r="J21" s="97" t="s">
        <v>80</v>
      </c>
      <c r="K21" s="115" t="s">
        <v>60</v>
      </c>
      <c r="L21" s="116" t="s">
        <v>59</v>
      </c>
      <c r="M21" s="117">
        <v>100</v>
      </c>
      <c r="N21" s="145"/>
      <c r="O21" s="133"/>
    </row>
    <row r="22" spans="1:128" ht="21.6" customHeight="1" thickBot="1" x14ac:dyDescent="0.3">
      <c r="A22" s="155"/>
      <c r="B22" s="141"/>
      <c r="C22" s="142"/>
      <c r="D22" s="143"/>
      <c r="E22" s="58"/>
      <c r="F22" s="91"/>
      <c r="G22" s="91"/>
      <c r="H22" s="91"/>
      <c r="I22" s="92"/>
      <c r="J22" s="122" t="s">
        <v>51</v>
      </c>
      <c r="K22" s="123"/>
      <c r="L22" s="124"/>
      <c r="M22" s="114">
        <v>94.4</v>
      </c>
      <c r="N22" s="146"/>
      <c r="O22" s="134"/>
    </row>
    <row r="23" spans="1:128" s="29" customFormat="1" ht="66.75" hidden="1" customHeight="1" x14ac:dyDescent="0.25">
      <c r="A23" s="174"/>
      <c r="B23" s="60"/>
      <c r="C23" s="60"/>
      <c r="D23" s="60" t="e">
        <f>C23/B23*100</f>
        <v>#DIV/0!</v>
      </c>
      <c r="E23" s="37" t="s">
        <v>6</v>
      </c>
      <c r="F23" s="39"/>
      <c r="G23" s="39"/>
      <c r="H23" s="39" t="e">
        <f>G23/F23*100</f>
        <v>#DIV/0!</v>
      </c>
      <c r="I23" s="62" t="e">
        <f>D23/H23*100</f>
        <v>#DIV/0!</v>
      </c>
      <c r="J23" s="40">
        <v>1</v>
      </c>
      <c r="K23" s="41"/>
      <c r="L23" s="42"/>
      <c r="M23" s="43" t="e">
        <f>L23/K23*100</f>
        <v>#DIV/0!</v>
      </c>
      <c r="N23" s="156" t="e">
        <f>M34*I23/100</f>
        <v>#VALUE!</v>
      </c>
      <c r="O23" s="159"/>
      <c r="P23" s="34"/>
      <c r="Q23" s="34"/>
      <c r="R23" s="35"/>
      <c r="S23" s="35"/>
      <c r="T23" s="35"/>
      <c r="U23" s="35"/>
      <c r="V23" s="35"/>
      <c r="W23" s="35"/>
      <c r="X23" s="35"/>
      <c r="Y23" s="35"/>
      <c r="Z23" s="35"/>
      <c r="AA23" s="35"/>
      <c r="AB23" s="35"/>
      <c r="AC23" s="35"/>
      <c r="AD23" s="35"/>
      <c r="AE23" s="35"/>
      <c r="AF23" s="35"/>
      <c r="AG23" s="35"/>
      <c r="AH23" s="35"/>
      <c r="AI23" s="35"/>
      <c r="AJ23" s="35"/>
      <c r="AK23" s="35"/>
      <c r="AL23" s="35"/>
      <c r="AM23" s="35"/>
      <c r="AN23" s="35"/>
      <c r="AO23" s="35"/>
      <c r="AP23" s="35"/>
      <c r="AQ23" s="35"/>
      <c r="AR23" s="35"/>
      <c r="AS23" s="35"/>
      <c r="AT23" s="35"/>
      <c r="AU23" s="35"/>
      <c r="AV23" s="35"/>
      <c r="AW23" s="35"/>
      <c r="AX23" s="35"/>
      <c r="AY23" s="35"/>
      <c r="AZ23" s="35"/>
      <c r="BA23" s="35"/>
      <c r="BB23" s="35"/>
      <c r="BC23" s="35"/>
      <c r="BD23" s="35"/>
      <c r="BE23" s="35"/>
      <c r="BF23" s="35"/>
      <c r="BG23" s="35"/>
      <c r="BH23" s="35"/>
      <c r="BI23" s="35"/>
      <c r="BJ23" s="35"/>
      <c r="BK23" s="35"/>
      <c r="BL23" s="35"/>
      <c r="BM23" s="35"/>
      <c r="BN23" s="35"/>
      <c r="BO23" s="35"/>
      <c r="BP23" s="35"/>
      <c r="BQ23" s="35"/>
      <c r="BR23" s="35"/>
      <c r="BS23" s="35"/>
      <c r="BT23" s="35"/>
      <c r="BU23" s="35"/>
      <c r="BV23" s="35"/>
      <c r="BW23" s="35"/>
      <c r="BX23" s="35"/>
      <c r="BY23" s="35"/>
      <c r="BZ23" s="35"/>
      <c r="CA23" s="35"/>
      <c r="CB23" s="35"/>
      <c r="CC23" s="35"/>
      <c r="CD23" s="35"/>
      <c r="CE23" s="35"/>
      <c r="CF23" s="35"/>
      <c r="CG23" s="35"/>
      <c r="CH23" s="35"/>
      <c r="CI23" s="35"/>
      <c r="CJ23" s="35"/>
      <c r="CK23" s="35"/>
      <c r="CL23" s="35"/>
      <c r="CM23" s="35"/>
      <c r="CN23" s="35"/>
      <c r="CO23" s="35"/>
      <c r="CP23" s="35"/>
      <c r="CQ23" s="35"/>
      <c r="CR23" s="35"/>
      <c r="CS23" s="35"/>
      <c r="CT23" s="35"/>
      <c r="CU23" s="35"/>
      <c r="CV23" s="35"/>
      <c r="CW23" s="35"/>
      <c r="CX23" s="35"/>
      <c r="CY23" s="35"/>
      <c r="CZ23" s="35"/>
      <c r="DA23" s="35"/>
      <c r="DB23" s="35"/>
      <c r="DC23" s="35"/>
      <c r="DD23" s="35"/>
      <c r="DE23" s="35"/>
      <c r="DF23" s="35"/>
      <c r="DG23" s="35"/>
      <c r="DH23" s="35"/>
      <c r="DI23" s="35"/>
      <c r="DJ23" s="35"/>
      <c r="DK23" s="35"/>
      <c r="DL23" s="35"/>
      <c r="DM23" s="35"/>
      <c r="DN23" s="35"/>
      <c r="DO23" s="35"/>
      <c r="DP23" s="35"/>
      <c r="DQ23" s="35"/>
      <c r="DR23" s="35"/>
      <c r="DS23" s="35"/>
      <c r="DT23" s="35"/>
      <c r="DU23" s="35"/>
      <c r="DV23" s="35"/>
      <c r="DW23" s="35"/>
      <c r="DX23" s="35"/>
    </row>
    <row r="24" spans="1:128" s="29" customFormat="1" ht="79.5" hidden="1" customHeight="1" x14ac:dyDescent="0.25">
      <c r="A24" s="175"/>
      <c r="B24" s="162" t="s">
        <v>40</v>
      </c>
      <c r="C24" s="163"/>
      <c r="D24" s="164"/>
      <c r="E24" s="44" t="s">
        <v>55</v>
      </c>
      <c r="F24" s="45"/>
      <c r="G24" s="45"/>
      <c r="H24" s="39" t="e">
        <f>G24/F24*100</f>
        <v>#DIV/0!</v>
      </c>
      <c r="I24" s="62" t="e">
        <f>D24/H24*100</f>
        <v>#DIV/0!</v>
      </c>
      <c r="J24" s="46">
        <v>2</v>
      </c>
      <c r="K24" s="38"/>
      <c r="L24" s="42"/>
      <c r="M24" s="43" t="e">
        <f t="shared" ref="M24:M33" si="0">L24/K24*100</f>
        <v>#DIV/0!</v>
      </c>
      <c r="N24" s="157"/>
      <c r="O24" s="160"/>
      <c r="P24" s="30"/>
      <c r="Q24" s="30"/>
    </row>
    <row r="25" spans="1:128" s="29" customFormat="1" ht="76.5" hidden="1" customHeight="1" x14ac:dyDescent="0.25">
      <c r="A25" s="175"/>
      <c r="B25" s="165"/>
      <c r="C25" s="166"/>
      <c r="D25" s="167"/>
      <c r="E25" s="44" t="s">
        <v>54</v>
      </c>
      <c r="F25" s="45"/>
      <c r="G25" s="45"/>
      <c r="H25" s="39" t="e">
        <f>G25/F25*100</f>
        <v>#DIV/0!</v>
      </c>
      <c r="I25" s="62" t="e">
        <f>D25/H25*100</f>
        <v>#DIV/0!</v>
      </c>
      <c r="J25" s="46">
        <v>3</v>
      </c>
      <c r="K25" s="41"/>
      <c r="L25" s="42"/>
      <c r="M25" s="43" t="e">
        <f t="shared" si="0"/>
        <v>#DIV/0!</v>
      </c>
      <c r="N25" s="157"/>
      <c r="O25" s="160"/>
      <c r="P25" s="30"/>
      <c r="Q25" s="30"/>
    </row>
    <row r="26" spans="1:128" s="29" customFormat="1" ht="65.25" hidden="1" customHeight="1" x14ac:dyDescent="0.25">
      <c r="A26" s="175"/>
      <c r="B26" s="165"/>
      <c r="C26" s="166"/>
      <c r="D26" s="167"/>
      <c r="E26" s="44" t="s">
        <v>56</v>
      </c>
      <c r="F26" s="45"/>
      <c r="G26" s="45"/>
      <c r="H26" s="39" t="e">
        <f>G26/F26*100</f>
        <v>#DIV/0!</v>
      </c>
      <c r="I26" s="62" t="e">
        <f>D26/H26*100</f>
        <v>#DIV/0!</v>
      </c>
      <c r="J26" s="46">
        <v>4</v>
      </c>
      <c r="K26" s="41"/>
      <c r="L26" s="42"/>
      <c r="M26" s="43" t="e">
        <f t="shared" si="0"/>
        <v>#DIV/0!</v>
      </c>
      <c r="N26" s="157"/>
      <c r="O26" s="160"/>
      <c r="P26" s="30"/>
      <c r="Q26" s="30"/>
    </row>
    <row r="27" spans="1:128" s="29" customFormat="1" ht="86.25" hidden="1" customHeight="1" x14ac:dyDescent="0.25">
      <c r="A27" s="175"/>
      <c r="B27" s="165"/>
      <c r="C27" s="166"/>
      <c r="D27" s="167"/>
      <c r="E27" s="47" t="s">
        <v>57</v>
      </c>
      <c r="F27" s="45"/>
      <c r="G27" s="45"/>
      <c r="H27" s="39" t="e">
        <f>G27/F27*100</f>
        <v>#DIV/0!</v>
      </c>
      <c r="I27" s="62" t="e">
        <f>D27/H27*100</f>
        <v>#DIV/0!</v>
      </c>
      <c r="J27" s="46">
        <v>5</v>
      </c>
      <c r="K27" s="41"/>
      <c r="L27" s="42"/>
      <c r="M27" s="43" t="e">
        <f t="shared" si="0"/>
        <v>#DIV/0!</v>
      </c>
      <c r="N27" s="157"/>
      <c r="O27" s="160"/>
      <c r="P27" s="31"/>
      <c r="Q27" s="30"/>
    </row>
    <row r="28" spans="1:128" ht="71.25" hidden="1" customHeight="1" x14ac:dyDescent="0.25">
      <c r="A28" s="175"/>
      <c r="B28" s="165"/>
      <c r="C28" s="166"/>
      <c r="D28" s="167"/>
      <c r="E28" s="48"/>
      <c r="F28" s="49"/>
      <c r="G28" s="49"/>
      <c r="H28" s="49"/>
      <c r="I28" s="50"/>
      <c r="J28" s="51">
        <v>6</v>
      </c>
      <c r="K28" s="52"/>
      <c r="L28" s="52"/>
      <c r="M28" s="43" t="e">
        <f t="shared" si="0"/>
        <v>#DIV/0!</v>
      </c>
      <c r="N28" s="157"/>
      <c r="O28" s="160"/>
    </row>
    <row r="29" spans="1:128" ht="66.75" hidden="1" customHeight="1" x14ac:dyDescent="0.25">
      <c r="A29" s="175"/>
      <c r="B29" s="165"/>
      <c r="C29" s="166"/>
      <c r="D29" s="167"/>
      <c r="E29" s="53"/>
      <c r="F29" s="54"/>
      <c r="G29" s="54"/>
      <c r="H29" s="54"/>
      <c r="I29" s="55"/>
      <c r="J29" s="51">
        <v>7</v>
      </c>
      <c r="K29" s="52"/>
      <c r="L29" s="52"/>
      <c r="M29" s="43" t="e">
        <f t="shared" si="0"/>
        <v>#DIV/0!</v>
      </c>
      <c r="N29" s="157"/>
      <c r="O29" s="160"/>
    </row>
    <row r="30" spans="1:128" ht="63.75" hidden="1" customHeight="1" x14ac:dyDescent="0.25">
      <c r="A30" s="175"/>
      <c r="B30" s="165"/>
      <c r="C30" s="166"/>
      <c r="D30" s="167"/>
      <c r="E30" s="53"/>
      <c r="F30" s="54"/>
      <c r="G30" s="54"/>
      <c r="H30" s="54"/>
      <c r="I30" s="55"/>
      <c r="J30" s="51">
        <v>8</v>
      </c>
      <c r="K30" s="52"/>
      <c r="L30" s="52"/>
      <c r="M30" s="43" t="e">
        <f t="shared" si="0"/>
        <v>#DIV/0!</v>
      </c>
      <c r="N30" s="157"/>
      <c r="O30" s="160"/>
    </row>
    <row r="31" spans="1:128" ht="57.75" hidden="1" customHeight="1" x14ac:dyDescent="0.25">
      <c r="A31" s="175"/>
      <c r="B31" s="165"/>
      <c r="C31" s="166"/>
      <c r="D31" s="167"/>
      <c r="E31" s="53"/>
      <c r="F31" s="54"/>
      <c r="G31" s="54"/>
      <c r="H31" s="54"/>
      <c r="I31" s="55"/>
      <c r="J31" s="51">
        <v>9</v>
      </c>
      <c r="K31" s="52"/>
      <c r="L31" s="52"/>
      <c r="M31" s="43" t="e">
        <f t="shared" si="0"/>
        <v>#DIV/0!</v>
      </c>
      <c r="N31" s="157"/>
      <c r="O31" s="160"/>
    </row>
    <row r="32" spans="1:128" ht="66.75" hidden="1" customHeight="1" x14ac:dyDescent="0.25">
      <c r="A32" s="175"/>
      <c r="B32" s="165"/>
      <c r="C32" s="166"/>
      <c r="D32" s="167"/>
      <c r="E32" s="53"/>
      <c r="F32" s="54"/>
      <c r="G32" s="54"/>
      <c r="H32" s="54"/>
      <c r="I32" s="55"/>
      <c r="J32" s="51">
        <v>10</v>
      </c>
      <c r="K32" s="52"/>
      <c r="L32" s="52"/>
      <c r="M32" s="43" t="e">
        <f t="shared" si="0"/>
        <v>#DIV/0!</v>
      </c>
      <c r="N32" s="157"/>
      <c r="O32" s="160"/>
    </row>
    <row r="33" spans="1:128" ht="60" hidden="1" customHeight="1" x14ac:dyDescent="0.25">
      <c r="A33" s="175"/>
      <c r="B33" s="165"/>
      <c r="C33" s="166"/>
      <c r="D33" s="167"/>
      <c r="E33" s="53"/>
      <c r="F33" s="54"/>
      <c r="G33" s="54"/>
      <c r="H33" s="54"/>
      <c r="I33" s="55"/>
      <c r="J33" s="56" t="s">
        <v>47</v>
      </c>
      <c r="K33" s="52"/>
      <c r="L33" s="52"/>
      <c r="M33" s="43" t="e">
        <f t="shared" si="0"/>
        <v>#DIV/0!</v>
      </c>
      <c r="N33" s="157"/>
      <c r="O33" s="160"/>
    </row>
    <row r="34" spans="1:128" ht="60" hidden="1" customHeight="1" thickBot="1" x14ac:dyDescent="0.3">
      <c r="A34" s="176"/>
      <c r="B34" s="168"/>
      <c r="C34" s="169"/>
      <c r="D34" s="170"/>
      <c r="E34" s="57"/>
      <c r="F34" s="58"/>
      <c r="G34" s="58"/>
      <c r="H34" s="58"/>
      <c r="I34" s="59"/>
      <c r="J34" s="171" t="s">
        <v>51</v>
      </c>
      <c r="K34" s="172"/>
      <c r="L34" s="173"/>
      <c r="M34" s="61" t="s">
        <v>53</v>
      </c>
      <c r="N34" s="158"/>
      <c r="O34" s="161"/>
    </row>
    <row r="35" spans="1:128" s="29" customFormat="1" ht="66.75" hidden="1" customHeight="1" x14ac:dyDescent="0.25">
      <c r="A35" s="174"/>
      <c r="B35" s="60"/>
      <c r="C35" s="60"/>
      <c r="D35" s="60" t="e">
        <f>C35/B35*100</f>
        <v>#DIV/0!</v>
      </c>
      <c r="E35" s="37" t="s">
        <v>6</v>
      </c>
      <c r="F35" s="39"/>
      <c r="G35" s="39"/>
      <c r="H35" s="39" t="e">
        <f>G35/F35*100</f>
        <v>#DIV/0!</v>
      </c>
      <c r="I35" s="62" t="e">
        <f>D35/H35*100</f>
        <v>#DIV/0!</v>
      </c>
      <c r="J35" s="40">
        <v>1</v>
      </c>
      <c r="K35" s="41"/>
      <c r="L35" s="42"/>
      <c r="M35" s="43" t="e">
        <f>L35/K35*100</f>
        <v>#DIV/0!</v>
      </c>
      <c r="N35" s="156" t="e">
        <f>M46*I35/100</f>
        <v>#VALUE!</v>
      </c>
      <c r="O35" s="159"/>
      <c r="P35" s="34"/>
      <c r="Q35" s="34"/>
      <c r="R35" s="35"/>
      <c r="S35" s="35"/>
      <c r="T35" s="35"/>
      <c r="U35" s="35"/>
      <c r="V35" s="35"/>
      <c r="W35" s="35"/>
      <c r="X35" s="35"/>
      <c r="Y35" s="35"/>
      <c r="Z35" s="35"/>
      <c r="AA35" s="35"/>
      <c r="AB35" s="35"/>
      <c r="AC35" s="35"/>
      <c r="AD35" s="35"/>
      <c r="AE35" s="35"/>
      <c r="AF35" s="35"/>
      <c r="AG35" s="35"/>
      <c r="AH35" s="35"/>
      <c r="AI35" s="35"/>
      <c r="AJ35" s="35"/>
      <c r="AK35" s="35"/>
      <c r="AL35" s="35"/>
      <c r="AM35" s="35"/>
      <c r="AN35" s="35"/>
      <c r="AO35" s="35"/>
      <c r="AP35" s="35"/>
      <c r="AQ35" s="35"/>
      <c r="AR35" s="35"/>
      <c r="AS35" s="35"/>
      <c r="AT35" s="35"/>
      <c r="AU35" s="35"/>
      <c r="AV35" s="35"/>
      <c r="AW35" s="35"/>
      <c r="AX35" s="35"/>
      <c r="AY35" s="35"/>
      <c r="AZ35" s="35"/>
      <c r="BA35" s="35"/>
      <c r="BB35" s="35"/>
      <c r="BC35" s="35"/>
      <c r="BD35" s="35"/>
      <c r="BE35" s="35"/>
      <c r="BF35" s="35"/>
      <c r="BG35" s="35"/>
      <c r="BH35" s="35"/>
      <c r="BI35" s="35"/>
      <c r="BJ35" s="35"/>
      <c r="BK35" s="35"/>
      <c r="BL35" s="35"/>
      <c r="BM35" s="35"/>
      <c r="BN35" s="35"/>
      <c r="BO35" s="35"/>
      <c r="BP35" s="35"/>
      <c r="BQ35" s="35"/>
      <c r="BR35" s="35"/>
      <c r="BS35" s="35"/>
      <c r="BT35" s="35"/>
      <c r="BU35" s="35"/>
      <c r="BV35" s="35"/>
      <c r="BW35" s="35"/>
      <c r="BX35" s="35"/>
      <c r="BY35" s="35"/>
      <c r="BZ35" s="35"/>
      <c r="CA35" s="35"/>
      <c r="CB35" s="35"/>
      <c r="CC35" s="35"/>
      <c r="CD35" s="35"/>
      <c r="CE35" s="35"/>
      <c r="CF35" s="35"/>
      <c r="CG35" s="35"/>
      <c r="CH35" s="35"/>
      <c r="CI35" s="35"/>
      <c r="CJ35" s="35"/>
      <c r="CK35" s="35"/>
      <c r="CL35" s="35"/>
      <c r="CM35" s="35"/>
      <c r="CN35" s="35"/>
      <c r="CO35" s="35"/>
      <c r="CP35" s="35"/>
      <c r="CQ35" s="35"/>
      <c r="CR35" s="35"/>
      <c r="CS35" s="35"/>
      <c r="CT35" s="35"/>
      <c r="CU35" s="35"/>
      <c r="CV35" s="35"/>
      <c r="CW35" s="35"/>
      <c r="CX35" s="35"/>
      <c r="CY35" s="35"/>
      <c r="CZ35" s="35"/>
      <c r="DA35" s="35"/>
      <c r="DB35" s="35"/>
      <c r="DC35" s="35"/>
      <c r="DD35" s="35"/>
      <c r="DE35" s="35"/>
      <c r="DF35" s="35"/>
      <c r="DG35" s="35"/>
      <c r="DH35" s="35"/>
      <c r="DI35" s="35"/>
      <c r="DJ35" s="35"/>
      <c r="DK35" s="35"/>
      <c r="DL35" s="35"/>
      <c r="DM35" s="35"/>
      <c r="DN35" s="35"/>
      <c r="DO35" s="35"/>
      <c r="DP35" s="35"/>
      <c r="DQ35" s="35"/>
      <c r="DR35" s="35"/>
      <c r="DS35" s="35"/>
      <c r="DT35" s="35"/>
      <c r="DU35" s="35"/>
      <c r="DV35" s="35"/>
      <c r="DW35" s="35"/>
      <c r="DX35" s="35"/>
    </row>
    <row r="36" spans="1:128" s="29" customFormat="1" ht="79.5" hidden="1" customHeight="1" x14ac:dyDescent="0.25">
      <c r="A36" s="175"/>
      <c r="B36" s="162" t="s">
        <v>40</v>
      </c>
      <c r="C36" s="163"/>
      <c r="D36" s="164"/>
      <c r="E36" s="44" t="s">
        <v>55</v>
      </c>
      <c r="F36" s="45"/>
      <c r="G36" s="45"/>
      <c r="H36" s="39" t="e">
        <f>G36/F36*100</f>
        <v>#DIV/0!</v>
      </c>
      <c r="I36" s="62" t="e">
        <f>D36/H36*100</f>
        <v>#DIV/0!</v>
      </c>
      <c r="J36" s="46">
        <v>2</v>
      </c>
      <c r="K36" s="38"/>
      <c r="L36" s="42"/>
      <c r="M36" s="43" t="e">
        <f t="shared" ref="M36:M45" si="1">L36/K36*100</f>
        <v>#DIV/0!</v>
      </c>
      <c r="N36" s="157"/>
      <c r="O36" s="160"/>
      <c r="P36" s="30"/>
      <c r="Q36" s="30"/>
    </row>
    <row r="37" spans="1:128" s="29" customFormat="1" ht="76.5" hidden="1" customHeight="1" x14ac:dyDescent="0.25">
      <c r="A37" s="175"/>
      <c r="B37" s="165"/>
      <c r="C37" s="166"/>
      <c r="D37" s="167"/>
      <c r="E37" s="44" t="s">
        <v>54</v>
      </c>
      <c r="F37" s="45"/>
      <c r="G37" s="45"/>
      <c r="H37" s="39" t="e">
        <f>G37/F37*100</f>
        <v>#DIV/0!</v>
      </c>
      <c r="I37" s="62" t="e">
        <f>D37/H37*100</f>
        <v>#DIV/0!</v>
      </c>
      <c r="J37" s="46">
        <v>3</v>
      </c>
      <c r="K37" s="41"/>
      <c r="L37" s="42"/>
      <c r="M37" s="43" t="e">
        <f t="shared" si="1"/>
        <v>#DIV/0!</v>
      </c>
      <c r="N37" s="157"/>
      <c r="O37" s="160"/>
      <c r="P37" s="30"/>
      <c r="Q37" s="30"/>
    </row>
    <row r="38" spans="1:128" s="29" customFormat="1" ht="65.25" hidden="1" customHeight="1" x14ac:dyDescent="0.25">
      <c r="A38" s="175"/>
      <c r="B38" s="165"/>
      <c r="C38" s="166"/>
      <c r="D38" s="167"/>
      <c r="E38" s="44" t="s">
        <v>56</v>
      </c>
      <c r="F38" s="45"/>
      <c r="G38" s="45"/>
      <c r="H38" s="39" t="e">
        <f>G38/F38*100</f>
        <v>#DIV/0!</v>
      </c>
      <c r="I38" s="62" t="e">
        <f>D38/H38*100</f>
        <v>#DIV/0!</v>
      </c>
      <c r="J38" s="46">
        <v>4</v>
      </c>
      <c r="K38" s="41"/>
      <c r="L38" s="42"/>
      <c r="M38" s="43" t="e">
        <f t="shared" si="1"/>
        <v>#DIV/0!</v>
      </c>
      <c r="N38" s="157"/>
      <c r="O38" s="160"/>
      <c r="P38" s="30"/>
      <c r="Q38" s="30"/>
    </row>
    <row r="39" spans="1:128" s="29" customFormat="1" ht="86.25" hidden="1" customHeight="1" x14ac:dyDescent="0.25">
      <c r="A39" s="175"/>
      <c r="B39" s="165"/>
      <c r="C39" s="166"/>
      <c r="D39" s="167"/>
      <c r="E39" s="47" t="s">
        <v>57</v>
      </c>
      <c r="F39" s="45"/>
      <c r="G39" s="45"/>
      <c r="H39" s="39" t="e">
        <f>G39/F39*100</f>
        <v>#DIV/0!</v>
      </c>
      <c r="I39" s="62" t="e">
        <f>D39/H39*100</f>
        <v>#DIV/0!</v>
      </c>
      <c r="J39" s="46">
        <v>5</v>
      </c>
      <c r="K39" s="41"/>
      <c r="L39" s="42"/>
      <c r="M39" s="43" t="e">
        <f t="shared" si="1"/>
        <v>#DIV/0!</v>
      </c>
      <c r="N39" s="157"/>
      <c r="O39" s="160"/>
      <c r="P39" s="31"/>
      <c r="Q39" s="30"/>
    </row>
    <row r="40" spans="1:128" ht="71.25" hidden="1" customHeight="1" x14ac:dyDescent="0.25">
      <c r="A40" s="175"/>
      <c r="B40" s="165"/>
      <c r="C40" s="166"/>
      <c r="D40" s="167"/>
      <c r="E40" s="48"/>
      <c r="F40" s="49"/>
      <c r="G40" s="49"/>
      <c r="H40" s="49"/>
      <c r="I40" s="50"/>
      <c r="J40" s="51">
        <v>6</v>
      </c>
      <c r="K40" s="52"/>
      <c r="L40" s="52"/>
      <c r="M40" s="43" t="e">
        <f t="shared" si="1"/>
        <v>#DIV/0!</v>
      </c>
      <c r="N40" s="157"/>
      <c r="O40" s="160"/>
    </row>
    <row r="41" spans="1:128" ht="66.75" hidden="1" customHeight="1" x14ac:dyDescent="0.25">
      <c r="A41" s="175"/>
      <c r="B41" s="165"/>
      <c r="C41" s="166"/>
      <c r="D41" s="167"/>
      <c r="E41" s="53"/>
      <c r="F41" s="54"/>
      <c r="G41" s="54"/>
      <c r="H41" s="54"/>
      <c r="I41" s="55"/>
      <c r="J41" s="51">
        <v>7</v>
      </c>
      <c r="K41" s="52"/>
      <c r="L41" s="52"/>
      <c r="M41" s="43" t="e">
        <f t="shared" si="1"/>
        <v>#DIV/0!</v>
      </c>
      <c r="N41" s="157"/>
      <c r="O41" s="160"/>
    </row>
    <row r="42" spans="1:128" ht="63.75" hidden="1" customHeight="1" x14ac:dyDescent="0.25">
      <c r="A42" s="175"/>
      <c r="B42" s="165"/>
      <c r="C42" s="166"/>
      <c r="D42" s="167"/>
      <c r="E42" s="53"/>
      <c r="F42" s="54"/>
      <c r="G42" s="54"/>
      <c r="H42" s="54"/>
      <c r="I42" s="55"/>
      <c r="J42" s="51">
        <v>8</v>
      </c>
      <c r="K42" s="52"/>
      <c r="L42" s="52"/>
      <c r="M42" s="43" t="e">
        <f t="shared" si="1"/>
        <v>#DIV/0!</v>
      </c>
      <c r="N42" s="157"/>
      <c r="O42" s="160"/>
    </row>
    <row r="43" spans="1:128" ht="57.75" hidden="1" customHeight="1" x14ac:dyDescent="0.25">
      <c r="A43" s="175"/>
      <c r="B43" s="165"/>
      <c r="C43" s="166"/>
      <c r="D43" s="167"/>
      <c r="E43" s="53"/>
      <c r="F43" s="54"/>
      <c r="G43" s="54"/>
      <c r="H43" s="54"/>
      <c r="I43" s="55"/>
      <c r="J43" s="51">
        <v>9</v>
      </c>
      <c r="K43" s="52"/>
      <c r="L43" s="52"/>
      <c r="M43" s="43" t="e">
        <f t="shared" si="1"/>
        <v>#DIV/0!</v>
      </c>
      <c r="N43" s="157"/>
      <c r="O43" s="160"/>
    </row>
    <row r="44" spans="1:128" ht="66.75" hidden="1" customHeight="1" x14ac:dyDescent="0.25">
      <c r="A44" s="175"/>
      <c r="B44" s="165"/>
      <c r="C44" s="166"/>
      <c r="D44" s="167"/>
      <c r="E44" s="53"/>
      <c r="F44" s="54"/>
      <c r="G44" s="54"/>
      <c r="H44" s="54"/>
      <c r="I44" s="55"/>
      <c r="J44" s="51">
        <v>10</v>
      </c>
      <c r="K44" s="52"/>
      <c r="L44" s="52"/>
      <c r="M44" s="43" t="e">
        <f t="shared" si="1"/>
        <v>#DIV/0!</v>
      </c>
      <c r="N44" s="157"/>
      <c r="O44" s="160"/>
    </row>
    <row r="45" spans="1:128" ht="60" hidden="1" customHeight="1" x14ac:dyDescent="0.25">
      <c r="A45" s="175"/>
      <c r="B45" s="165"/>
      <c r="C45" s="166"/>
      <c r="D45" s="167"/>
      <c r="E45" s="53"/>
      <c r="F45" s="54"/>
      <c r="G45" s="54"/>
      <c r="H45" s="54"/>
      <c r="I45" s="55"/>
      <c r="J45" s="56" t="s">
        <v>47</v>
      </c>
      <c r="K45" s="52"/>
      <c r="L45" s="52"/>
      <c r="M45" s="43" t="e">
        <f t="shared" si="1"/>
        <v>#DIV/0!</v>
      </c>
      <c r="N45" s="157"/>
      <c r="O45" s="160"/>
    </row>
    <row r="46" spans="1:128" ht="60" hidden="1" customHeight="1" thickBot="1" x14ac:dyDescent="0.3">
      <c r="A46" s="176"/>
      <c r="B46" s="168"/>
      <c r="C46" s="169"/>
      <c r="D46" s="170"/>
      <c r="E46" s="57"/>
      <c r="F46" s="58"/>
      <c r="G46" s="58"/>
      <c r="H46" s="58"/>
      <c r="I46" s="59"/>
      <c r="J46" s="171" t="s">
        <v>51</v>
      </c>
      <c r="K46" s="172"/>
      <c r="L46" s="173"/>
      <c r="M46" s="61" t="s">
        <v>53</v>
      </c>
      <c r="N46" s="158"/>
      <c r="O46" s="161"/>
    </row>
    <row r="47" spans="1:128" hidden="1" x14ac:dyDescent="0.25"/>
    <row r="48" spans="1:12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</sheetData>
  <mergeCells count="22">
    <mergeCell ref="N23:N34"/>
    <mergeCell ref="O23:O34"/>
    <mergeCell ref="B24:D34"/>
    <mergeCell ref="J34:L34"/>
    <mergeCell ref="A35:A46"/>
    <mergeCell ref="N35:N46"/>
    <mergeCell ref="O35:O46"/>
    <mergeCell ref="B36:D46"/>
    <mergeCell ref="J46:L46"/>
    <mergeCell ref="A23:A34"/>
    <mergeCell ref="A2:O2"/>
    <mergeCell ref="J22:L22"/>
    <mergeCell ref="N3:N4"/>
    <mergeCell ref="O3:O4"/>
    <mergeCell ref="B3:D3"/>
    <mergeCell ref="O6:O22"/>
    <mergeCell ref="B7:D22"/>
    <mergeCell ref="N6:N22"/>
    <mergeCell ref="A3:A4"/>
    <mergeCell ref="E3:I3"/>
    <mergeCell ref="J3:M3"/>
    <mergeCell ref="A6:A22"/>
  </mergeCells>
  <phoneticPr fontId="0" type="noConversion"/>
  <pageMargins left="0.2" right="0.2" top="0" bottom="0" header="0" footer="0"/>
  <pageSetup paperSize="9" scale="58" orientation="landscape" r:id="rId1"/>
  <rowBreaks count="1" manualBreakCount="1">
    <brk id="16" max="14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P42"/>
  <sheetViews>
    <sheetView zoomScale="54" zoomScaleNormal="54" workbookViewId="0">
      <selection activeCell="H20" sqref="H20"/>
    </sheetView>
  </sheetViews>
  <sheetFormatPr defaultRowHeight="15" x14ac:dyDescent="0.25"/>
  <cols>
    <col min="1" max="1" width="4" customWidth="1"/>
    <col min="2" max="2" width="20.42578125" customWidth="1"/>
    <col min="3" max="3" width="20.28515625" customWidth="1"/>
    <col min="4" max="4" width="14" customWidth="1"/>
    <col min="5" max="5" width="13.28515625" customWidth="1"/>
    <col min="6" max="7" width="19.42578125" customWidth="1"/>
    <col min="8" max="8" width="18.140625" customWidth="1"/>
    <col min="9" max="9" width="19.42578125" customWidth="1"/>
    <col min="10" max="10" width="20.140625" customWidth="1"/>
    <col min="11" max="11" width="18.28515625" customWidth="1"/>
    <col min="12" max="12" width="23.5703125" customWidth="1"/>
    <col min="13" max="13" width="17.7109375" customWidth="1"/>
    <col min="14" max="14" width="20.85546875" customWidth="1"/>
    <col min="15" max="15" width="46.42578125" customWidth="1"/>
    <col min="16" max="16" width="16.5703125" customWidth="1"/>
  </cols>
  <sheetData>
    <row r="1" spans="1:16" ht="21.6" customHeight="1" x14ac:dyDescent="0.25">
      <c r="M1" s="19"/>
      <c r="N1" s="19"/>
      <c r="O1" s="19" t="s">
        <v>24</v>
      </c>
      <c r="P1" s="19"/>
    </row>
    <row r="2" spans="1:16" ht="21" customHeight="1" x14ac:dyDescent="0.25">
      <c r="M2" s="20"/>
      <c r="N2" s="20"/>
      <c r="O2" s="20" t="s">
        <v>35</v>
      </c>
      <c r="P2" s="20"/>
    </row>
    <row r="3" spans="1:16" ht="19.899999999999999" customHeight="1" x14ac:dyDescent="0.25">
      <c r="M3" s="20"/>
      <c r="N3" s="20"/>
      <c r="O3" s="20" t="s">
        <v>25</v>
      </c>
      <c r="P3" s="20"/>
    </row>
    <row r="4" spans="1:16" ht="23.45" customHeight="1" x14ac:dyDescent="0.25">
      <c r="M4" s="20"/>
      <c r="N4" s="20"/>
      <c r="O4" s="20" t="s">
        <v>26</v>
      </c>
      <c r="P4" s="20"/>
    </row>
    <row r="5" spans="1:16" ht="26.45" customHeight="1" x14ac:dyDescent="0.3">
      <c r="A5" s="177" t="s">
        <v>32</v>
      </c>
      <c r="B5" s="177"/>
      <c r="C5" s="177"/>
      <c r="D5" s="177"/>
      <c r="E5" s="177"/>
      <c r="F5" s="177"/>
      <c r="G5" s="177"/>
      <c r="H5" s="177"/>
      <c r="I5" s="177"/>
      <c r="J5" s="177"/>
      <c r="K5" s="177"/>
      <c r="L5" s="177"/>
      <c r="M5" s="177"/>
      <c r="N5" s="177"/>
      <c r="O5" s="177"/>
    </row>
    <row r="6" spans="1:16" ht="23.45" customHeight="1" x14ac:dyDescent="0.25"/>
    <row r="7" spans="1:16" s="1" customFormat="1" ht="45.6" customHeight="1" x14ac:dyDescent="0.25">
      <c r="A7" s="178" t="s">
        <v>0</v>
      </c>
      <c r="B7" s="178" t="s">
        <v>12</v>
      </c>
      <c r="C7" s="179" t="s">
        <v>13</v>
      </c>
      <c r="D7" s="179" t="s">
        <v>3</v>
      </c>
      <c r="E7" s="179" t="s">
        <v>18</v>
      </c>
      <c r="F7" s="181" t="s">
        <v>15</v>
      </c>
      <c r="G7" s="182"/>
      <c r="H7" s="182"/>
      <c r="I7" s="182"/>
      <c r="J7" s="182"/>
      <c r="K7" s="183"/>
      <c r="L7" s="184" t="s">
        <v>17</v>
      </c>
      <c r="M7" s="186" t="s">
        <v>1</v>
      </c>
      <c r="N7" s="187"/>
      <c r="O7" s="179" t="s">
        <v>33</v>
      </c>
      <c r="P7" s="179" t="s">
        <v>2</v>
      </c>
    </row>
    <row r="8" spans="1:16" s="1" customFormat="1" ht="77.45" customHeight="1" x14ac:dyDescent="0.25">
      <c r="A8" s="179"/>
      <c r="B8" s="179"/>
      <c r="C8" s="180"/>
      <c r="D8" s="180"/>
      <c r="E8" s="180"/>
      <c r="F8" s="2" t="s">
        <v>14</v>
      </c>
      <c r="G8" s="2" t="s">
        <v>34</v>
      </c>
      <c r="H8" s="2" t="s">
        <v>20</v>
      </c>
      <c r="I8" s="2" t="s">
        <v>16</v>
      </c>
      <c r="J8" s="2" t="s">
        <v>31</v>
      </c>
      <c r="K8" s="2" t="s">
        <v>4</v>
      </c>
      <c r="L8" s="185"/>
      <c r="M8" s="24" t="s">
        <v>5</v>
      </c>
      <c r="N8" s="24" t="s">
        <v>23</v>
      </c>
      <c r="O8" s="180"/>
      <c r="P8" s="180"/>
    </row>
    <row r="9" spans="1:16" s="1" customFormat="1" ht="30.6" customHeight="1" x14ac:dyDescent="0.25">
      <c r="A9" s="24">
        <v>1</v>
      </c>
      <c r="B9" s="24">
        <v>2</v>
      </c>
      <c r="C9" s="25">
        <v>3</v>
      </c>
      <c r="D9" s="25">
        <v>4</v>
      </c>
      <c r="E9" s="25">
        <v>5</v>
      </c>
      <c r="F9" s="2">
        <v>6</v>
      </c>
      <c r="G9" s="2">
        <v>7</v>
      </c>
      <c r="H9" s="2" t="s">
        <v>19</v>
      </c>
      <c r="I9" s="2">
        <v>8</v>
      </c>
      <c r="J9" s="18" t="s">
        <v>21</v>
      </c>
      <c r="K9" s="18" t="s">
        <v>22</v>
      </c>
      <c r="L9" s="22">
        <v>9</v>
      </c>
      <c r="M9" s="24">
        <v>10</v>
      </c>
      <c r="N9" s="24">
        <v>11</v>
      </c>
      <c r="O9" s="15">
        <v>12</v>
      </c>
      <c r="P9" s="15">
        <v>13</v>
      </c>
    </row>
    <row r="10" spans="1:16" ht="54.6" customHeight="1" x14ac:dyDescent="0.25">
      <c r="A10" s="188">
        <v>1</v>
      </c>
      <c r="B10" s="191"/>
      <c r="C10" s="191"/>
      <c r="D10" s="3" t="s">
        <v>6</v>
      </c>
      <c r="E10" s="3"/>
      <c r="F10" s="4"/>
      <c r="G10" s="4"/>
      <c r="H10" s="5"/>
      <c r="I10" s="4"/>
      <c r="J10" s="4"/>
      <c r="K10" s="6"/>
      <c r="L10" s="21"/>
      <c r="M10" s="194"/>
      <c r="N10" s="194"/>
      <c r="O10" s="199"/>
      <c r="P10" s="202"/>
    </row>
    <row r="11" spans="1:16" ht="87" customHeight="1" x14ac:dyDescent="0.25">
      <c r="A11" s="189"/>
      <c r="B11" s="192"/>
      <c r="C11" s="192"/>
      <c r="D11" s="7" t="s">
        <v>7</v>
      </c>
      <c r="E11" s="7"/>
      <c r="F11" s="8"/>
      <c r="G11" s="9"/>
      <c r="H11" s="10"/>
      <c r="I11" s="8"/>
      <c r="J11" s="10"/>
      <c r="K11" s="11"/>
      <c r="L11" s="16"/>
      <c r="M11" s="195"/>
      <c r="N11" s="197"/>
      <c r="O11" s="200"/>
      <c r="P11" s="203"/>
    </row>
    <row r="12" spans="1:16" ht="64.900000000000006" customHeight="1" x14ac:dyDescent="0.25">
      <c r="A12" s="189"/>
      <c r="B12" s="192"/>
      <c r="C12" s="192"/>
      <c r="D12" s="7" t="s">
        <v>8</v>
      </c>
      <c r="E12" s="7"/>
      <c r="F12" s="12"/>
      <c r="G12" s="12"/>
      <c r="H12" s="10"/>
      <c r="I12" s="13"/>
      <c r="J12" s="10"/>
      <c r="K12" s="11"/>
      <c r="L12" s="16"/>
      <c r="M12" s="195"/>
      <c r="N12" s="197"/>
      <c r="O12" s="200"/>
      <c r="P12" s="203"/>
    </row>
    <row r="13" spans="1:16" ht="93.6" customHeight="1" x14ac:dyDescent="0.25">
      <c r="A13" s="189"/>
      <c r="B13" s="192"/>
      <c r="C13" s="192"/>
      <c r="D13" s="7" t="s">
        <v>9</v>
      </c>
      <c r="E13" s="7"/>
      <c r="F13" s="12"/>
      <c r="G13" s="12"/>
      <c r="H13" s="10"/>
      <c r="I13" s="13"/>
      <c r="J13" s="10"/>
      <c r="K13" s="11"/>
      <c r="L13" s="16"/>
      <c r="M13" s="195"/>
      <c r="N13" s="197"/>
      <c r="O13" s="200"/>
      <c r="P13" s="203"/>
    </row>
    <row r="14" spans="1:16" ht="73.150000000000006" customHeight="1" x14ac:dyDescent="0.25">
      <c r="A14" s="189"/>
      <c r="B14" s="192"/>
      <c r="C14" s="192"/>
      <c r="D14" s="14" t="s">
        <v>10</v>
      </c>
      <c r="E14" s="14"/>
      <c r="F14" s="9"/>
      <c r="G14" s="9"/>
      <c r="H14" s="10"/>
      <c r="I14" s="8"/>
      <c r="J14" s="10"/>
      <c r="K14" s="11"/>
      <c r="L14" s="16"/>
      <c r="M14" s="195"/>
      <c r="N14" s="197"/>
      <c r="O14" s="200"/>
      <c r="P14" s="203"/>
    </row>
    <row r="15" spans="1:16" ht="51" customHeight="1" x14ac:dyDescent="0.25">
      <c r="A15" s="190"/>
      <c r="B15" s="193"/>
      <c r="C15" s="193"/>
      <c r="D15" s="14" t="s">
        <v>11</v>
      </c>
      <c r="E15" s="14"/>
      <c r="F15" s="9"/>
      <c r="G15" s="9"/>
      <c r="H15" s="10"/>
      <c r="I15" s="8"/>
      <c r="J15" s="10"/>
      <c r="K15" s="11"/>
      <c r="L15" s="17"/>
      <c r="M15" s="196"/>
      <c r="N15" s="198"/>
      <c r="O15" s="201"/>
      <c r="P15" s="204"/>
    </row>
    <row r="18" spans="2:2" ht="18.75" x14ac:dyDescent="0.3">
      <c r="B18" s="23" t="s">
        <v>28</v>
      </c>
    </row>
    <row r="19" spans="2:2" ht="18.75" x14ac:dyDescent="0.3">
      <c r="B19" s="23"/>
    </row>
    <row r="20" spans="2:2" ht="18.75" x14ac:dyDescent="0.3">
      <c r="B20" s="23" t="s">
        <v>27</v>
      </c>
    </row>
    <row r="21" spans="2:2" ht="18.75" x14ac:dyDescent="0.3">
      <c r="B21" s="23"/>
    </row>
    <row r="22" spans="2:2" ht="18.75" x14ac:dyDescent="0.3">
      <c r="B22" s="23"/>
    </row>
    <row r="23" spans="2:2" ht="18.75" x14ac:dyDescent="0.3">
      <c r="B23" s="23"/>
    </row>
    <row r="24" spans="2:2" ht="18.75" x14ac:dyDescent="0.3">
      <c r="B24" s="23"/>
    </row>
    <row r="25" spans="2:2" ht="18.75" x14ac:dyDescent="0.3">
      <c r="B25" s="23"/>
    </row>
    <row r="26" spans="2:2" ht="18.75" x14ac:dyDescent="0.3">
      <c r="B26" s="23"/>
    </row>
    <row r="27" spans="2:2" ht="18.75" x14ac:dyDescent="0.3">
      <c r="B27" s="23"/>
    </row>
    <row r="28" spans="2:2" ht="18.75" x14ac:dyDescent="0.3">
      <c r="B28" s="23"/>
    </row>
    <row r="29" spans="2:2" ht="18.75" x14ac:dyDescent="0.3">
      <c r="B29" s="23"/>
    </row>
    <row r="30" spans="2:2" ht="18.75" x14ac:dyDescent="0.3">
      <c r="B30" s="23"/>
    </row>
    <row r="31" spans="2:2" ht="18.75" x14ac:dyDescent="0.3">
      <c r="B31" s="23"/>
    </row>
    <row r="32" spans="2:2" ht="18.75" x14ac:dyDescent="0.3">
      <c r="B32" s="23"/>
    </row>
    <row r="33" spans="2:2" ht="18.75" x14ac:dyDescent="0.3">
      <c r="B33" s="23"/>
    </row>
    <row r="34" spans="2:2" ht="18.75" x14ac:dyDescent="0.3">
      <c r="B34" s="23"/>
    </row>
    <row r="35" spans="2:2" ht="18.75" x14ac:dyDescent="0.3">
      <c r="B35" s="23"/>
    </row>
    <row r="36" spans="2:2" ht="18.75" x14ac:dyDescent="0.3">
      <c r="B36" s="23"/>
    </row>
    <row r="37" spans="2:2" ht="18.75" x14ac:dyDescent="0.3">
      <c r="B37" s="23"/>
    </row>
    <row r="38" spans="2:2" ht="18.75" x14ac:dyDescent="0.3">
      <c r="B38" s="23"/>
    </row>
    <row r="39" spans="2:2" ht="18.75" x14ac:dyDescent="0.3">
      <c r="B39" s="23"/>
    </row>
    <row r="40" spans="2:2" ht="18.75" x14ac:dyDescent="0.3">
      <c r="B40" s="23"/>
    </row>
    <row r="41" spans="2:2" ht="18.75" x14ac:dyDescent="0.3">
      <c r="B41" s="23" t="s">
        <v>29</v>
      </c>
    </row>
    <row r="42" spans="2:2" ht="18.75" x14ac:dyDescent="0.3">
      <c r="B42" s="23" t="s">
        <v>30</v>
      </c>
    </row>
  </sheetData>
  <mergeCells count="18">
    <mergeCell ref="P7:P8"/>
    <mergeCell ref="A10:A15"/>
    <mergeCell ref="B10:B15"/>
    <mergeCell ref="C10:C15"/>
    <mergeCell ref="M10:M15"/>
    <mergeCell ref="N10:N15"/>
    <mergeCell ref="O10:O15"/>
    <mergeCell ref="P10:P15"/>
    <mergeCell ref="A5:O5"/>
    <mergeCell ref="A7:A8"/>
    <mergeCell ref="B7:B8"/>
    <mergeCell ref="C7:C8"/>
    <mergeCell ref="D7:D8"/>
    <mergeCell ref="E7:E8"/>
    <mergeCell ref="F7:K7"/>
    <mergeCell ref="L7:L8"/>
    <mergeCell ref="M7:N7"/>
    <mergeCell ref="O7:O8"/>
  </mergeCells>
  <phoneticPr fontId="0" type="noConversion"/>
  <pageMargins left="0.11811023622047245" right="0.11811023622047245" top="0.19685039370078741" bottom="0.19685039370078741" header="0.31496062992125984" footer="0.31496062992125984"/>
  <pageSetup paperSize="9" scale="45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СВОД</vt:lpstr>
      <vt:lpstr>МП 6</vt:lpstr>
      <vt:lpstr>СВОД!Заголовки_для_печати</vt:lpstr>
      <vt:lpstr>СВОД!Область_печати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2016-03-03T12:25:16Z</cp:lastPrinted>
  <dcterms:created xsi:type="dcterms:W3CDTF">2006-09-16T00:00:00Z</dcterms:created>
  <dcterms:modified xsi:type="dcterms:W3CDTF">2020-10-19T12:00:56Z</dcterms:modified>
</cp:coreProperties>
</file>