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Доходы!$A$1:$E$59</definedName>
    <definedName function="false" hidden="false" localSheetId="2" name="_xlnm.Print_Area" vbProcedure="false">Источники!$A$1:$F$25</definedName>
    <definedName function="false" hidden="false" localSheetId="1" name="_xlnm.Print_Area" vbProcedure="false">Расходы!$A$1:$E$78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<sst xmlns="http://schemas.openxmlformats.org/spreadsheetml/2006/main" count="375" uniqueCount="235">
  <si>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</si>
  <si>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</si>
  <si>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</si>
  <si>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</si>
  <si>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</si>
  <si>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                                                        21  апреля 2025 г.№ 13</t>
  </si>
  <si>
    <t xml:space="preserve">Отчет об исполнении бюджета  Татарско-Тавлинского сельского поселения                                                      Лямбирского муниципального района Республики Мордовия за 1 квартал 2025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</si>
  <si>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</si>
  <si>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</si>
  <si>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</si>
  <si>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</si>
  <si>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</si>
  <si>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</si>
  <si>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</si>
  <si>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</si>
  <si>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</si>
  <si>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</si>
  <si>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</si>
  <si>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</si>
  <si>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</si>
  <si>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</si>
  <si>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</si>
  <si>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</si>
  <si>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</si>
  <si>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</si>
  <si>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</si>
  <si>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</si>
  <si>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</si>
  <si>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</si>
  <si>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</si>
  <si>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</si>
  <si>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18210102030010000110</t>
  </si>
  <si>
    <t xml:space="preserve">-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</si>
  <si>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</si>
  <si>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</si>
  <si>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</si>
  <si>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</si>
  <si>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</si>
  <si>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</si>
  <si>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</si>
  <si>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</si>
  <si>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</si>
  <si>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</si>
  <si>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</si>
  <si>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</si>
  <si>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</si>
  <si>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</si>
  <si>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</si>
  <si>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</si>
  <si>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</si>
  <si>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</si>
  <si>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</si>
  <si>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</si>
  <si>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</si>
  <si>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</si>
  <si>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</si>
  <si>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</si>
  <si>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</si>
  <si>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</si>
  <si>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</si>
  <si>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</si>
  <si>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</si>
  <si>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</si>
  <si>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</si>
  <si>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</si>
  <si>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</si>
  <si>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</si>
  <si>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</si>
  <si>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</si>
  <si>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</si>
  <si>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</si>
  <si>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</si>
  <si>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</si>
  <si>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</si>
  <si>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</si>
  <si>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</si>
  <si>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</si>
  <si>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</si>
  <si>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</si>
  <si>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</si>
  <si>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</si>
  <si>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</si>
  <si>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</si>
  <si>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</si>
  <si>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</si>
  <si>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</si>
  <si>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</si>
  <si>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</si>
  <si>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</si>
  <si>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</si>
  <si>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</si>
  <si>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</si>
  <si>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</si>
  <si>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</si>
  <si>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</si>
  <si>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</si>
  <si>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</si>
  <si>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</si>
  <si>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</si>
  <si>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</si>
  <si>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</si>
  <si>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</si>
  <si>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</si>
  <si>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</si>
  <si>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</si>
  <si>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</si>
  <si>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</si>
  <si>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</si>
  <si>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</si>
  <si>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</si>
  <si>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</si>
  <si>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</si>
  <si>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</si>
  <si>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</si>
  <si>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</si>
  <si>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</si>
  <si>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</si>
  <si>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</si>
  <si>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</si>
  <si>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</si>
  <si>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</si>
  <si>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</si>
  <si>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</si>
  <si>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</si>
  <si>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</si>
  <si>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</si>
  <si>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</si>
  <si>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</si>
  <si>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</si>
  <si>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</si>
  <si>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</si>
  <si>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</si>
  <si>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</si>
  <si>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</si>
  <si>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</si>
  <si>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</si>
  <si>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</si>
  <si>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</si>
  <si>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</si>
  <si>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</si>
  <si>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</si>
  <si>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</si>
  <si>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</si>
  <si>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</si>
  <si>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</si>
  <si>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</si>
  <si>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</si>
  <si>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</si>
  <si>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</si>
  <si>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</si>
  <si>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</si>
  <si>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</si>
  <si>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</si>
  <si>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</si>
  <si>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</si>
  <si>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</si>
  <si>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</si>
  <si>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</si>
  <si>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9200409130019Д184000</t>
  </si>
  <si>
    <t xml:space="preserve">9200409130019Д184200</t>
  </si>
  <si>
    <t xml:space="preserve">9200409130019Д184240</t>
  </si>
  <si>
    <t xml:space="preserve">9200409130019Д184244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</si>
  <si>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</si>
  <si>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</si>
  <si>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</si>
  <si>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</si>
  <si>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</si>
  <si>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</si>
  <si>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</si>
  <si>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</si>
  <si>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</si>
  <si>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</si>
  <si>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</si>
  <si>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</si>
  <si>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</si>
  <si>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</si>
  <si>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</si>
  <si>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</si>
  <si>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</si>
  <si>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</si>
  <si>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</si>
  <si>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</si>
  <si>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</si>
  <si>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</si>
  <si>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</si>
  <si>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</si>
  <si>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</si>
  <si>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</si>
  <si>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</si>
  <si>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</si>
  <si>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Доплаты к пенсиям муниципальных служащих Республики Мордовия</t>
  </si>
  <si>
    <t xml:space="preserve">92010018910003010000</t>
  </si>
  <si>
    <t xml:space="preserve">Социальное обеспечение и иные выплаты населению</t>
  </si>
  <si>
    <t xml:space="preserve">92010018910003010300</t>
  </si>
  <si>
    <t xml:space="preserve">Публичные нормативные социальные выплаты гражданам</t>
  </si>
  <si>
    <t xml:space="preserve">92010018910003010310</t>
  </si>
  <si>
    <t xml:space="preserve">Иные пенсии, социальные доплаты к пенсиям</t>
  </si>
  <si>
    <t xml:space="preserve">92010018910003010312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</si>
  <si>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</si>
  <si>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</si>
  <si>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</si>
  <si>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</si>
  <si>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</si>
  <si>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</si>
  <si>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</si>
  <si>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</si>
  <si>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</si>
  <si>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</si>
  <si>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</si>
  <si>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</si>
  <si>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</si>
  <si>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</si>
  <si>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</si>
  <si>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</si>
  <si>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</si>
  <si>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</si>
  <si>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</si>
  <si>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Возврат бюджетных кредитов предоставленных другим бюджетам бюджетной систеы Российской Федерации из бюджетов муниципальных районов в валюте Российской Федерации</t>
  </si>
  <si>
    <t xml:space="preserve">92001030100102600810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</si>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</sst>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8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b val="true"/>
      <sz val="9"/>
      <color rgb="FF000000"/>
      <name val="Times New Roman"/>
      <family val="1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/>
      <top style="thin"/>
      <bottom style="hair"/>
      <diagonal/>
    </border>
    <border diagonalUp="false" diagonalDown="false">
      <left style="medium"/>
      <right/>
      <top style="hair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 style="hair"/>
      <bottom style="hair"/>
      <diagonal/>
    </border>
    <border diagonalUp="false" diagonalDown="false">
      <left style="medium"/>
      <right/>
      <top/>
      <bottom style="hair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1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13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8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0" xfId="138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0" xfId="1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5" fillId="0" borderId="0" xfId="1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8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0" xfId="13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27" fillId="0" borderId="40" xfId="15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1" fillId="0" borderId="41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42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1" fillId="0" borderId="43" xfId="1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1" fillId="0" borderId="39" xfId="1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1" fillId="0" borderId="3" xfId="12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44" xfId="1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38" xfId="12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1" fillId="0" borderId="39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1" fillId="0" borderId="3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1" fillId="0" borderId="45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21" xfId="12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1" fillId="0" borderId="24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2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46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10" xfId="12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21" fillId="0" borderId="1" xfId="132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21" fillId="0" borderId="1" xfId="13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47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9" xfId="1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1" fillId="0" borderId="11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2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47" xfId="11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1" fillId="0" borderId="48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1" fillId="0" borderId="49" xfId="12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21" fillId="0" borderId="50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1" fillId="0" borderId="51" xfId="13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5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4" fillId="0" borderId="21" xfId="17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24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46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4" fillId="0" borderId="10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1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7" fontId="4" fillId="0" borderId="1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47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4" fillId="0" borderId="9" xfId="17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4" fillId="0" borderId="2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47" xfId="16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4" fillId="0" borderId="10" xfId="17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4" fillId="0" borderId="14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52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47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9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53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4" fillId="0" borderId="49" xfId="17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0" borderId="50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4" fillId="0" borderId="50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4" fillId="0" borderId="51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8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38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7" fontId="4" fillId="0" borderId="0" xfId="4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4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4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1" fillId="0" borderId="44" xf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42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43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3" xfId="4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44" xf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38" xf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39" xf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3" xf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54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4" fillId="0" borderId="9" xfId="4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11" xfId="4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4" fillId="0" borderId="45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4" fillId="0" borderId="14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4" fillId="0" borderId="2" xfId="4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7" fontId="4" fillId="0" borderId="10" xfId="4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1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8" fontId="4" fillId="0" borderId="14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4" fillId="0" borderId="55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0" borderId="1" xfId="5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4" fillId="0" borderId="14" xfId="5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4" fillId="0" borderId="56" xfId="5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4" fillId="0" borderId="22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1" xfId="9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52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56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48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7" fontId="4" fillId="0" borderId="20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8" xfId="5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4" fillId="0" borderId="50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59"/>
  <sheetViews>
    <sheetView showFormulas="false" showGridLines="true" showRowColHeaders="true" showZeros="true" rightToLeft="false" tabSelected="false" showOutlineSymbols="true" defaultGridColor="true" view="normal" topLeftCell="A22" colorId="64" zoomScale="80" zoomScaleNormal="80" zoomScalePageLayoutView="100" workbookViewId="0">
      <selection pane="topLeft" activeCell="A48" activeCellId="0" sqref="A48"/>
    </sheetView>
  </sheetViews>
  <sheetFormatPr defaultRowHeight="15" zeroHeight="false" outlineLevelRow="0" outlineLevelCol="0"/>
  <cols>
    <col collapsed="false" customWidth="true" hidden="false" outlineLevel="0" max="1" min="1" style="1" width="78.14"/>
    <col collapsed="false" customWidth="true" hidden="false" outlineLevel="0" max="2" min="2" style="1" width="22.01"/>
    <col collapsed="false" customWidth="false" hidden="false" outlineLevel="0" max="3" min="3" style="1" width="11.42"/>
    <col collapsed="false" customWidth="true" hidden="false" outlineLevel="0" max="4" min="4" style="1" width="10.99"/>
    <col collapsed="false" customWidth="true" hidden="false" outlineLevel="0" max="5" min="5" style="1" width="11.86"/>
    <col collapsed="false" customWidth="true" hidden="false" outlineLevel="0" max="1025" min="6" style="1" width="9.13"/>
  </cols>
  <sheetData>
    <row r="1" customFormat="false" ht="31.9" hidden="false" customHeight="true" outlineLevel="0" collapsed="false">
      <c r="A1" s="2"/>
      <c r="B1" s="3"/>
      <c r="C1" s="4" t="s">
        <v>0</v>
      </c>
      <c r="D1" s="4"/>
      <c r="E1" s="4"/>
      <c r="F1" s="5"/>
    </row>
    <row r="2" customFormat="false" ht="14.25" hidden="false" customHeight="true" outlineLevel="0" collapsed="false">
      <c r="A2" s="2"/>
      <c r="B2" s="3"/>
      <c r="C2" s="4" t="s">
        <v>1</v>
      </c>
      <c r="D2" s="4"/>
      <c r="E2" s="4"/>
      <c r="F2" s="5"/>
    </row>
    <row r="3" customFormat="false" ht="12" hidden="false" customHeight="true" outlineLevel="0" collapsed="false">
      <c r="A3" s="6"/>
      <c r="B3" s="4" t="s">
        <v>2</v>
      </c>
      <c r="C3" s="4"/>
      <c r="D3" s="4"/>
      <c r="E3" s="4"/>
      <c r="F3" s="5"/>
    </row>
    <row r="4" customFormat="false" ht="12" hidden="false" customHeight="true" outlineLevel="0" collapsed="false">
      <c r="A4" s="7"/>
      <c r="B4" s="8"/>
      <c r="C4" s="4" t="s">
        <v>3</v>
      </c>
      <c r="D4" s="4"/>
      <c r="E4" s="4"/>
      <c r="F4" s="5"/>
    </row>
    <row r="5" customFormat="false" ht="12.75" hidden="false" customHeight="true" outlineLevel="0" collapsed="false">
      <c r="A5" s="7"/>
      <c r="B5" s="8"/>
      <c r="C5" s="4" t="s">
        <v>4</v>
      </c>
      <c r="D5" s="4"/>
      <c r="E5" s="4"/>
      <c r="F5" s="5"/>
    </row>
    <row r="6" customFormat="false" ht="12.75" hidden="false" customHeight="true" outlineLevel="0" collapsed="false">
      <c r="A6" s="7"/>
      <c r="B6" s="4" t="s">
        <v>5</v>
      </c>
      <c r="C6" s="4"/>
      <c r="D6" s="4"/>
      <c r="E6" s="4"/>
      <c r="F6" s="5"/>
    </row>
    <row r="7" customFormat="false" ht="38.25" hidden="false" customHeight="true" outlineLevel="0" collapsed="false">
      <c r="A7" s="9" t="s">
        <v>6</v>
      </c>
      <c r="B7" s="9"/>
      <c r="C7" s="9"/>
      <c r="D7" s="9"/>
      <c r="E7" s="9"/>
      <c r="F7" s="5"/>
    </row>
    <row r="8" customFormat="false" ht="14.1" hidden="false" customHeight="true" outlineLevel="0" collapsed="false">
      <c r="A8" s="10" t="s">
        <v>7</v>
      </c>
      <c r="B8" s="10"/>
      <c r="C8" s="10"/>
      <c r="D8" s="10"/>
      <c r="E8" s="10"/>
      <c r="F8" s="5"/>
    </row>
    <row r="9" customFormat="false" ht="18.75" hidden="false" customHeight="true" outlineLevel="0" collapsed="false">
      <c r="A9" s="11"/>
      <c r="B9" s="12"/>
      <c r="C9" s="12"/>
      <c r="D9" s="12"/>
      <c r="E9" s="13" t="s">
        <v>8</v>
      </c>
      <c r="F9" s="5"/>
    </row>
    <row r="10" customFormat="false" ht="12.75" hidden="false" customHeight="true" outlineLevel="0" collapsed="false">
      <c r="A10" s="14" t="s">
        <v>9</v>
      </c>
      <c r="B10" s="15" t="s">
        <v>10</v>
      </c>
      <c r="C10" s="16" t="s">
        <v>11</v>
      </c>
      <c r="D10" s="17" t="s">
        <v>12</v>
      </c>
      <c r="E10" s="18" t="s">
        <v>13</v>
      </c>
      <c r="F10" s="5"/>
    </row>
    <row r="11" customFormat="false" ht="9.95" hidden="false" customHeight="true" outlineLevel="0" collapsed="false">
      <c r="A11" s="14"/>
      <c r="B11" s="15"/>
      <c r="C11" s="16"/>
      <c r="D11" s="17"/>
      <c r="E11" s="18"/>
      <c r="F11" s="5"/>
    </row>
    <row r="12" customFormat="false" ht="9.95" hidden="false" customHeight="true" outlineLevel="0" collapsed="false">
      <c r="A12" s="14"/>
      <c r="B12" s="15"/>
      <c r="C12" s="16"/>
      <c r="D12" s="17"/>
      <c r="E12" s="18"/>
      <c r="F12" s="5"/>
    </row>
    <row r="13" customFormat="false" ht="4.5" hidden="false" customHeight="true" outlineLevel="0" collapsed="false">
      <c r="A13" s="14"/>
      <c r="B13" s="15"/>
      <c r="C13" s="16"/>
      <c r="D13" s="17"/>
      <c r="E13" s="18"/>
      <c r="F13" s="5"/>
    </row>
    <row r="14" customFormat="false" ht="6" hidden="true" customHeight="true" outlineLevel="0" collapsed="false">
      <c r="A14" s="14"/>
      <c r="B14" s="15"/>
      <c r="C14" s="16"/>
      <c r="D14" s="17"/>
      <c r="E14" s="18"/>
      <c r="F14" s="5"/>
    </row>
    <row r="15" customFormat="false" ht="15" hidden="false" customHeight="true" outlineLevel="0" collapsed="false">
      <c r="A15" s="19" t="n">
        <v>1</v>
      </c>
      <c r="B15" s="20" t="n">
        <v>2</v>
      </c>
      <c r="C15" s="21" t="s">
        <v>14</v>
      </c>
      <c r="D15" s="21" t="s">
        <v>15</v>
      </c>
      <c r="E15" s="22" t="s">
        <v>16</v>
      </c>
      <c r="F15" s="5"/>
    </row>
    <row r="16" customFormat="false" ht="12.95" hidden="false" customHeight="true" outlineLevel="0" collapsed="false">
      <c r="A16" s="23" t="s">
        <v>17</v>
      </c>
      <c r="B16" s="24" t="s">
        <v>18</v>
      </c>
      <c r="C16" s="25" t="n">
        <v>1896100</v>
      </c>
      <c r="D16" s="25" t="n">
        <v>340960.91</v>
      </c>
      <c r="E16" s="26" t="n">
        <f aca="false">D16/C16*100</f>
        <v>17.9822219292231</v>
      </c>
      <c r="F16" s="5"/>
    </row>
    <row r="17" customFormat="false" ht="12.75" hidden="false" customHeight="true" outlineLevel="0" collapsed="false">
      <c r="A17" s="27" t="s">
        <v>19</v>
      </c>
      <c r="B17" s="28"/>
      <c r="C17" s="29"/>
      <c r="D17" s="30"/>
      <c r="E17" s="26"/>
      <c r="F17" s="5"/>
    </row>
    <row r="18" customFormat="false" ht="13.8" hidden="false" customHeight="false" outlineLevel="0" collapsed="false">
      <c r="A18" s="31" t="s">
        <v>20</v>
      </c>
      <c r="B18" s="32" t="s">
        <v>21</v>
      </c>
      <c r="C18" s="33" t="n">
        <v>488300</v>
      </c>
      <c r="D18" s="33" t="n">
        <v>34646.05</v>
      </c>
      <c r="E18" s="26" t="n">
        <f aca="false">D18/C18*100</f>
        <v>7.09523858283842</v>
      </c>
      <c r="F18" s="5"/>
    </row>
    <row r="19" customFormat="false" ht="13.8" hidden="false" customHeight="false" outlineLevel="0" collapsed="false">
      <c r="A19" s="31" t="s">
        <v>22</v>
      </c>
      <c r="B19" s="32" t="s">
        <v>23</v>
      </c>
      <c r="C19" s="33" t="n">
        <v>34000</v>
      </c>
      <c r="D19" s="33" t="n">
        <v>6188.56</v>
      </c>
      <c r="E19" s="26" t="n">
        <f aca="false">D19/C19*100</f>
        <v>18.2016470588235</v>
      </c>
      <c r="F19" s="5"/>
    </row>
    <row r="20" customFormat="false" ht="13.8" hidden="false" customHeight="false" outlineLevel="0" collapsed="false">
      <c r="A20" s="31" t="s">
        <v>24</v>
      </c>
      <c r="B20" s="32" t="s">
        <v>25</v>
      </c>
      <c r="C20" s="33" t="n">
        <v>34000</v>
      </c>
      <c r="D20" s="33" t="n">
        <v>6188.56</v>
      </c>
      <c r="E20" s="26" t="n">
        <f aca="false">D20/C20*100</f>
        <v>18.2016470588235</v>
      </c>
      <c r="F20" s="5"/>
    </row>
    <row r="21" customFormat="false" ht="106.9" hidden="false" customHeight="false" outlineLevel="0" collapsed="false">
      <c r="A21" s="31" t="s">
        <v>26</v>
      </c>
      <c r="B21" s="32" t="s">
        <v>27</v>
      </c>
      <c r="C21" s="33" t="n">
        <v>33000</v>
      </c>
      <c r="D21" s="33" t="n">
        <v>6188.56</v>
      </c>
      <c r="E21" s="26" t="n">
        <f aca="false">D21/C21*100</f>
        <v>18.7532121212121</v>
      </c>
      <c r="F21" s="5"/>
    </row>
    <row r="22" customFormat="false" ht="54.2" hidden="false" customHeight="false" outlineLevel="0" collapsed="false">
      <c r="A22" s="31" t="s">
        <v>28</v>
      </c>
      <c r="B22" s="32" t="s">
        <v>29</v>
      </c>
      <c r="C22" s="33" t="n">
        <v>33000</v>
      </c>
      <c r="D22" s="33" t="n">
        <v>6188.56</v>
      </c>
      <c r="E22" s="26" t="n">
        <f aca="false">D22/C22*100</f>
        <v>18.7532121212121</v>
      </c>
      <c r="F22" s="5"/>
    </row>
    <row r="23" customFormat="false" ht="74.25" hidden="false" customHeight="true" outlineLevel="0" collapsed="false">
      <c r="A23" s="31" t="s">
        <v>30</v>
      </c>
      <c r="B23" s="32" t="s">
        <v>31</v>
      </c>
      <c r="C23" s="33" t="n">
        <v>1000</v>
      </c>
      <c r="D23" s="33" t="s">
        <v>32</v>
      </c>
      <c r="E23" s="34" t="s">
        <v>32</v>
      </c>
      <c r="F23" s="5"/>
    </row>
    <row r="24" customFormat="false" ht="37.5" hidden="false" customHeight="true" outlineLevel="0" collapsed="false">
      <c r="A24" s="31" t="s">
        <v>33</v>
      </c>
      <c r="B24" s="32" t="s">
        <v>34</v>
      </c>
      <c r="C24" s="33" t="n">
        <v>1000</v>
      </c>
      <c r="D24" s="33" t="s">
        <v>32</v>
      </c>
      <c r="E24" s="34" t="s">
        <v>32</v>
      </c>
      <c r="F24" s="5"/>
    </row>
    <row r="25" customFormat="false" ht="13.5" hidden="false" customHeight="true" outlineLevel="0" collapsed="false">
      <c r="A25" s="31" t="s">
        <v>35</v>
      </c>
      <c r="B25" s="32" t="s">
        <v>36</v>
      </c>
      <c r="C25" s="33" t="n">
        <v>4300</v>
      </c>
      <c r="D25" s="33" t="n">
        <v>2809.2</v>
      </c>
      <c r="E25" s="26" t="n">
        <f aca="false">D25/C25*100</f>
        <v>65.3302325581395</v>
      </c>
      <c r="F25" s="5"/>
    </row>
    <row r="26" customFormat="false" ht="13.8" hidden="false" customHeight="false" outlineLevel="0" collapsed="false">
      <c r="A26" s="31" t="s">
        <v>37</v>
      </c>
      <c r="B26" s="32" t="s">
        <v>38</v>
      </c>
      <c r="C26" s="33" t="n">
        <v>4300</v>
      </c>
      <c r="D26" s="33" t="n">
        <v>2809.2</v>
      </c>
      <c r="E26" s="26" t="n">
        <f aca="false">D26/C26*100</f>
        <v>65.3302325581395</v>
      </c>
      <c r="F26" s="5"/>
    </row>
    <row r="27" customFormat="false" ht="13.8" hidden="false" customHeight="false" outlineLevel="0" collapsed="false">
      <c r="A27" s="31" t="s">
        <v>37</v>
      </c>
      <c r="B27" s="32" t="s">
        <v>39</v>
      </c>
      <c r="C27" s="33" t="n">
        <v>4300</v>
      </c>
      <c r="D27" s="33" t="n">
        <v>2809.2</v>
      </c>
      <c r="E27" s="26" t="n">
        <f aca="false">D27/C27*100</f>
        <v>65.3302325581395</v>
      </c>
      <c r="F27" s="5"/>
    </row>
    <row r="28" customFormat="false" ht="22.55" hidden="false" customHeight="false" outlineLevel="0" collapsed="false">
      <c r="A28" s="31" t="s">
        <v>40</v>
      </c>
      <c r="B28" s="32" t="s">
        <v>41</v>
      </c>
      <c r="C28" s="33" t="n">
        <v>4300</v>
      </c>
      <c r="D28" s="33" t="n">
        <v>2809.2</v>
      </c>
      <c r="E28" s="26" t="n">
        <f aca="false">D28/C28*100</f>
        <v>65.3302325581395</v>
      </c>
      <c r="F28" s="5"/>
    </row>
    <row r="29" customFormat="false" ht="13.8" hidden="false" customHeight="false" outlineLevel="0" collapsed="false">
      <c r="A29" s="31" t="s">
        <v>42</v>
      </c>
      <c r="B29" s="32" t="s">
        <v>43</v>
      </c>
      <c r="C29" s="33" t="n">
        <v>450000</v>
      </c>
      <c r="D29" s="33" t="n">
        <v>25648.29</v>
      </c>
      <c r="E29" s="26" t="n">
        <f aca="false">D29/C29*100</f>
        <v>5.69962</v>
      </c>
      <c r="F29" s="5"/>
    </row>
    <row r="30" customFormat="false" ht="13.8" hidden="false" customHeight="false" outlineLevel="0" collapsed="false">
      <c r="A30" s="31" t="s">
        <v>44</v>
      </c>
      <c r="B30" s="32" t="s">
        <v>45</v>
      </c>
      <c r="C30" s="33" t="n">
        <v>256000</v>
      </c>
      <c r="D30" s="33" t="n">
        <v>6372.34</v>
      </c>
      <c r="E30" s="26" t="n">
        <f aca="false">D30/C30*100</f>
        <v>2.4891953125</v>
      </c>
      <c r="F30" s="5"/>
    </row>
    <row r="31" customFormat="false" ht="22.55" hidden="false" customHeight="false" outlineLevel="0" collapsed="false">
      <c r="A31" s="31" t="s">
        <v>46</v>
      </c>
      <c r="B31" s="32" t="s">
        <v>47</v>
      </c>
      <c r="C31" s="33" t="n">
        <v>256000</v>
      </c>
      <c r="D31" s="33" t="n">
        <v>6372.34</v>
      </c>
      <c r="E31" s="26" t="n">
        <f aca="false">D31/C31*100</f>
        <v>2.4891953125</v>
      </c>
      <c r="F31" s="5"/>
    </row>
    <row r="32" customFormat="false" ht="33.1" hidden="false" customHeight="false" outlineLevel="0" collapsed="false">
      <c r="A32" s="31" t="s">
        <v>48</v>
      </c>
      <c r="B32" s="32" t="s">
        <v>49</v>
      </c>
      <c r="C32" s="33" t="n">
        <v>256000</v>
      </c>
      <c r="D32" s="33" t="n">
        <v>6372.34</v>
      </c>
      <c r="E32" s="26" t="n">
        <f aca="false">D32/C32*100</f>
        <v>2.4891953125</v>
      </c>
      <c r="F32" s="5"/>
    </row>
    <row r="33" customFormat="false" ht="13.8" hidden="false" customHeight="false" outlineLevel="0" collapsed="false">
      <c r="A33" s="31" t="s">
        <v>50</v>
      </c>
      <c r="B33" s="32" t="s">
        <v>51</v>
      </c>
      <c r="C33" s="33" t="n">
        <v>194000</v>
      </c>
      <c r="D33" s="33" t="n">
        <v>19275.95</v>
      </c>
      <c r="E33" s="26" t="n">
        <f aca="false">D33/C33*100</f>
        <v>9.93605670103093</v>
      </c>
      <c r="F33" s="5"/>
    </row>
    <row r="34" customFormat="false" ht="13.8" hidden="false" customHeight="false" outlineLevel="0" collapsed="false">
      <c r="A34" s="31" t="s">
        <v>52</v>
      </c>
      <c r="B34" s="32" t="s">
        <v>53</v>
      </c>
      <c r="C34" s="33" t="n">
        <v>37000</v>
      </c>
      <c r="D34" s="33" t="n">
        <v>8994</v>
      </c>
      <c r="E34" s="26" t="n">
        <f aca="false">D34/C34*100</f>
        <v>24.3081081081081</v>
      </c>
      <c r="F34" s="5"/>
    </row>
    <row r="35" customFormat="false" ht="22.55" hidden="false" customHeight="false" outlineLevel="0" collapsed="false">
      <c r="A35" s="31" t="s">
        <v>54</v>
      </c>
      <c r="B35" s="32" t="s">
        <v>55</v>
      </c>
      <c r="C35" s="33" t="n">
        <v>37000</v>
      </c>
      <c r="D35" s="33" t="n">
        <v>8994</v>
      </c>
      <c r="E35" s="26" t="n">
        <f aca="false">D35/C35*100</f>
        <v>24.3081081081081</v>
      </c>
      <c r="F35" s="5"/>
    </row>
    <row r="36" customFormat="false" ht="33.1" hidden="false" customHeight="false" outlineLevel="0" collapsed="false">
      <c r="A36" s="31" t="s">
        <v>56</v>
      </c>
      <c r="B36" s="32" t="s">
        <v>57</v>
      </c>
      <c r="C36" s="33" t="n">
        <v>37000</v>
      </c>
      <c r="D36" s="33" t="n">
        <v>8994</v>
      </c>
      <c r="E36" s="26" t="n">
        <f aca="false">D36/C36*100</f>
        <v>24.3081081081081</v>
      </c>
      <c r="F36" s="5"/>
    </row>
    <row r="37" customFormat="false" ht="13.8" hidden="false" customHeight="false" outlineLevel="0" collapsed="false">
      <c r="A37" s="31" t="s">
        <v>58</v>
      </c>
      <c r="B37" s="32" t="s">
        <v>59</v>
      </c>
      <c r="C37" s="33" t="n">
        <v>157000</v>
      </c>
      <c r="D37" s="33" t="n">
        <v>10281.95</v>
      </c>
      <c r="E37" s="26" t="n">
        <f aca="false">D37/C37*100</f>
        <v>6.5490127388535</v>
      </c>
      <c r="F37" s="5"/>
    </row>
    <row r="38" customFormat="false" ht="22.55" hidden="false" customHeight="false" outlineLevel="0" collapsed="false">
      <c r="A38" s="31" t="s">
        <v>60</v>
      </c>
      <c r="B38" s="32" t="s">
        <v>61</v>
      </c>
      <c r="C38" s="33" t="n">
        <v>157000</v>
      </c>
      <c r="D38" s="33" t="n">
        <v>10281.95</v>
      </c>
      <c r="E38" s="26" t="n">
        <f aca="false">D38/C38*100</f>
        <v>6.5490127388535</v>
      </c>
      <c r="F38" s="5"/>
    </row>
    <row r="39" customFormat="false" ht="33.1" hidden="false" customHeight="false" outlineLevel="0" collapsed="false">
      <c r="A39" s="31" t="s">
        <v>62</v>
      </c>
      <c r="B39" s="32" t="s">
        <v>63</v>
      </c>
      <c r="C39" s="33" t="n">
        <v>157000</v>
      </c>
      <c r="D39" s="33" t="n">
        <v>10281.95</v>
      </c>
      <c r="E39" s="26" t="n">
        <f aca="false">D39/C39*100</f>
        <v>6.5490127388535</v>
      </c>
      <c r="F39" s="5"/>
    </row>
    <row r="40" customFormat="false" ht="13.8" hidden="false" customHeight="false" outlineLevel="0" collapsed="false">
      <c r="A40" s="31" t="s">
        <v>20</v>
      </c>
      <c r="B40" s="32" t="s">
        <v>64</v>
      </c>
      <c r="C40" s="33" t="n">
        <v>4300</v>
      </c>
      <c r="D40" s="33" t="s">
        <v>32</v>
      </c>
      <c r="E40" s="34" t="s">
        <v>32</v>
      </c>
      <c r="F40" s="5"/>
    </row>
    <row r="41" customFormat="false" ht="22.55" hidden="false" customHeight="false" outlineLevel="0" collapsed="false">
      <c r="A41" s="31" t="s">
        <v>65</v>
      </c>
      <c r="B41" s="32" t="s">
        <v>66</v>
      </c>
      <c r="C41" s="33" t="n">
        <v>4300</v>
      </c>
      <c r="D41" s="33" t="s">
        <v>32</v>
      </c>
      <c r="E41" s="34" t="s">
        <v>32</v>
      </c>
      <c r="F41" s="5"/>
    </row>
    <row r="42" customFormat="false" ht="43.65" hidden="false" customHeight="false" outlineLevel="0" collapsed="false">
      <c r="A42" s="31" t="s">
        <v>67</v>
      </c>
      <c r="B42" s="32" t="s">
        <v>68</v>
      </c>
      <c r="C42" s="33" t="n">
        <v>4300</v>
      </c>
      <c r="D42" s="33" t="s">
        <v>32</v>
      </c>
      <c r="E42" s="34" t="s">
        <v>32</v>
      </c>
      <c r="F42" s="5"/>
    </row>
    <row r="43" customFormat="false" ht="43.65" hidden="false" customHeight="false" outlineLevel="0" collapsed="false">
      <c r="A43" s="31" t="s">
        <v>69</v>
      </c>
      <c r="B43" s="32" t="s">
        <v>70</v>
      </c>
      <c r="C43" s="33" t="n">
        <v>4300</v>
      </c>
      <c r="D43" s="33" t="s">
        <v>32</v>
      </c>
      <c r="E43" s="34" t="s">
        <v>32</v>
      </c>
      <c r="F43" s="5"/>
    </row>
    <row r="44" customFormat="false" ht="33.1" hidden="false" customHeight="false" outlineLevel="0" collapsed="false">
      <c r="A44" s="31" t="s">
        <v>71</v>
      </c>
      <c r="B44" s="32" t="s">
        <v>72</v>
      </c>
      <c r="C44" s="33" t="n">
        <v>4300</v>
      </c>
      <c r="D44" s="33" t="s">
        <v>32</v>
      </c>
      <c r="E44" s="34" t="s">
        <v>32</v>
      </c>
      <c r="F44" s="5"/>
    </row>
    <row r="45" customFormat="false" ht="13.8" hidden="false" customHeight="false" outlineLevel="0" collapsed="false">
      <c r="A45" s="31" t="s">
        <v>73</v>
      </c>
      <c r="B45" s="32" t="s">
        <v>74</v>
      </c>
      <c r="C45" s="33" t="n">
        <v>1403500</v>
      </c>
      <c r="D45" s="33" t="n">
        <v>306314.86</v>
      </c>
      <c r="E45" s="26" t="n">
        <f aca="false">D45/C45*100</f>
        <v>21.8250701816886</v>
      </c>
      <c r="F45" s="5"/>
    </row>
    <row r="46" customFormat="false" ht="22.55" hidden="false" customHeight="false" outlineLevel="0" collapsed="false">
      <c r="A46" s="31" t="s">
        <v>75</v>
      </c>
      <c r="B46" s="32" t="s">
        <v>76</v>
      </c>
      <c r="C46" s="33" t="n">
        <v>1403500</v>
      </c>
      <c r="D46" s="33" t="n">
        <v>306314.86</v>
      </c>
      <c r="E46" s="26" t="n">
        <f aca="false">D46/C46*100</f>
        <v>21.8250701816886</v>
      </c>
      <c r="F46" s="5"/>
    </row>
    <row r="47" customFormat="false" ht="27.1" hidden="false" customHeight="true" outlineLevel="0" collapsed="false">
      <c r="A47" s="31" t="s">
        <v>77</v>
      </c>
      <c r="B47" s="32" t="s">
        <v>78</v>
      </c>
      <c r="C47" s="33" t="n">
        <v>1043900</v>
      </c>
      <c r="D47" s="33" t="n">
        <v>261000</v>
      </c>
      <c r="E47" s="26" t="n">
        <f aca="false">D47/C47*100</f>
        <v>25.0023948654086</v>
      </c>
      <c r="F47" s="5"/>
    </row>
    <row r="48" customFormat="false" ht="28.6" hidden="false" customHeight="true" outlineLevel="0" collapsed="false">
      <c r="A48" s="35" t="s">
        <v>79</v>
      </c>
      <c r="B48" s="32" t="s">
        <v>80</v>
      </c>
      <c r="C48" s="33" t="n">
        <v>963200</v>
      </c>
      <c r="D48" s="33" t="n">
        <v>240900</v>
      </c>
      <c r="E48" s="26" t="n">
        <f aca="false">D48/C48*100</f>
        <v>25.0103820598007</v>
      </c>
      <c r="F48" s="5"/>
    </row>
    <row r="49" customFormat="false" ht="22.55" hidden="false" customHeight="false" outlineLevel="0" collapsed="false">
      <c r="A49" s="31" t="s">
        <v>81</v>
      </c>
      <c r="B49" s="32" t="s">
        <v>82</v>
      </c>
      <c r="C49" s="33" t="n">
        <v>963200</v>
      </c>
      <c r="D49" s="33" t="n">
        <v>240900</v>
      </c>
      <c r="E49" s="26" t="n">
        <f aca="false">D49/C49*100</f>
        <v>25.0103820598007</v>
      </c>
      <c r="F49" s="5"/>
    </row>
    <row r="50" customFormat="false" ht="13.8" hidden="false" customHeight="false" outlineLevel="0" collapsed="false">
      <c r="A50" s="31" t="s">
        <v>83</v>
      </c>
      <c r="B50" s="32" t="s">
        <v>84</v>
      </c>
      <c r="C50" s="33" t="n">
        <v>80700</v>
      </c>
      <c r="D50" s="33" t="n">
        <v>20100</v>
      </c>
      <c r="E50" s="26" t="n">
        <f aca="false">D50/C50*100</f>
        <v>24.907063197026</v>
      </c>
      <c r="F50" s="5"/>
    </row>
    <row r="51" customFormat="false" ht="22.55" hidden="false" customHeight="false" outlineLevel="0" collapsed="false">
      <c r="A51" s="31" t="s">
        <v>85</v>
      </c>
      <c r="B51" s="32" t="s">
        <v>86</v>
      </c>
      <c r="C51" s="33" t="n">
        <v>80700</v>
      </c>
      <c r="D51" s="33" t="n">
        <v>20100</v>
      </c>
      <c r="E51" s="26" t="n">
        <f aca="false">D51/C51*100</f>
        <v>24.907063197026</v>
      </c>
      <c r="F51" s="5"/>
    </row>
    <row r="52" customFormat="false" ht="13.8" hidden="false" customHeight="false" outlineLevel="0" collapsed="false">
      <c r="A52" s="31" t="s">
        <v>87</v>
      </c>
      <c r="B52" s="32" t="s">
        <v>88</v>
      </c>
      <c r="C52" s="33" t="n">
        <v>159600</v>
      </c>
      <c r="D52" s="33" t="n">
        <v>25814.86</v>
      </c>
      <c r="E52" s="26" t="n">
        <f aca="false">D52/C52*100</f>
        <v>16.1747243107769</v>
      </c>
      <c r="F52" s="5"/>
    </row>
    <row r="53" customFormat="false" ht="22.55" hidden="false" customHeight="false" outlineLevel="0" collapsed="false">
      <c r="A53" s="31" t="s">
        <v>89</v>
      </c>
      <c r="B53" s="32" t="s">
        <v>90</v>
      </c>
      <c r="C53" s="33" t="n">
        <v>600</v>
      </c>
      <c r="D53" s="33" t="s">
        <v>32</v>
      </c>
      <c r="E53" s="26"/>
      <c r="F53" s="5"/>
    </row>
    <row r="54" customFormat="false" ht="22.55" hidden="false" customHeight="false" outlineLevel="0" collapsed="false">
      <c r="A54" s="31" t="s">
        <v>91</v>
      </c>
      <c r="B54" s="32" t="s">
        <v>92</v>
      </c>
      <c r="C54" s="33" t="n">
        <v>600</v>
      </c>
      <c r="D54" s="33" t="s">
        <v>32</v>
      </c>
      <c r="E54" s="26"/>
      <c r="F54" s="5"/>
    </row>
    <row r="55" customFormat="false" ht="22.55" hidden="false" customHeight="false" outlineLevel="0" collapsed="false">
      <c r="A55" s="31" t="s">
        <v>93</v>
      </c>
      <c r="B55" s="32" t="s">
        <v>94</v>
      </c>
      <c r="C55" s="33" t="n">
        <v>159000</v>
      </c>
      <c r="D55" s="33" t="n">
        <v>25814.86</v>
      </c>
      <c r="E55" s="26" t="n">
        <f aca="false">D55/C55*100</f>
        <v>16.2357610062893</v>
      </c>
      <c r="F55" s="5"/>
    </row>
    <row r="56" customFormat="false" ht="22.55" hidden="false" customHeight="false" outlineLevel="0" collapsed="false">
      <c r="A56" s="31" t="s">
        <v>95</v>
      </c>
      <c r="B56" s="32" t="s">
        <v>96</v>
      </c>
      <c r="C56" s="33" t="n">
        <v>159000</v>
      </c>
      <c r="D56" s="33" t="n">
        <v>25814.86</v>
      </c>
      <c r="E56" s="26" t="n">
        <f aca="false">D56/C56*100</f>
        <v>16.2357610062893</v>
      </c>
      <c r="F56" s="5"/>
    </row>
    <row r="57" customFormat="false" ht="13.8" hidden="false" customHeight="false" outlineLevel="0" collapsed="false">
      <c r="A57" s="31" t="s">
        <v>97</v>
      </c>
      <c r="B57" s="32" t="s">
        <v>98</v>
      </c>
      <c r="C57" s="33" t="n">
        <v>200000</v>
      </c>
      <c r="D57" s="33" t="n">
        <v>19500</v>
      </c>
      <c r="E57" s="26" t="n">
        <f aca="false">D57/C57*100</f>
        <v>9.75</v>
      </c>
      <c r="F57" s="5"/>
    </row>
    <row r="58" customFormat="false" ht="33.1" hidden="false" customHeight="false" outlineLevel="0" collapsed="false">
      <c r="A58" s="31" t="s">
        <v>99</v>
      </c>
      <c r="B58" s="32" t="s">
        <v>100</v>
      </c>
      <c r="C58" s="33" t="n">
        <v>200000</v>
      </c>
      <c r="D58" s="33" t="n">
        <v>19500</v>
      </c>
      <c r="E58" s="26" t="n">
        <f aca="false">D58/C58*100</f>
        <v>9.75</v>
      </c>
      <c r="F58" s="5"/>
    </row>
    <row r="59" customFormat="false" ht="33.1" hidden="false" customHeight="false" outlineLevel="0" collapsed="false">
      <c r="A59" s="36" t="s">
        <v>101</v>
      </c>
      <c r="B59" s="37" t="s">
        <v>102</v>
      </c>
      <c r="C59" s="38" t="n">
        <v>200000</v>
      </c>
      <c r="D59" s="38" t="n">
        <v>19500</v>
      </c>
      <c r="E59" s="39" t="n">
        <f aca="false">D59/C59*100</f>
        <v>9.75</v>
      </c>
      <c r="F59" s="5"/>
    </row>
  </sheetData>
  <mergeCells count="13">
    <mergeCell ref="C1:E1"/>
    <mergeCell ref="C2:E2"/>
    <mergeCell ref="B3:E3"/>
    <mergeCell ref="C4:E4"/>
    <mergeCell ref="C5:E5"/>
    <mergeCell ref="B6:E6"/>
    <mergeCell ref="A7:E7"/>
    <mergeCell ref="A8:E8"/>
    <mergeCell ref="A10:A14"/>
    <mergeCell ref="B10:B14"/>
    <mergeCell ref="C10:C14"/>
    <mergeCell ref="D10:D14"/>
    <mergeCell ref="E10:E14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78"/>
  <sheetViews>
    <sheetView showFormulas="false" showGridLines="true" showRowColHeaders="true" showZeros="true" rightToLeft="false" tabSelected="false" showOutlineSymbols="true" defaultGridColor="true" view="normal" topLeftCell="A54" colorId="64" zoomScale="80" zoomScaleNormal="80" zoomScalePageLayoutView="100" workbookViewId="0">
      <selection pane="topLeft" activeCell="A49" activeCellId="0" sqref="A49"/>
    </sheetView>
  </sheetViews>
  <sheetFormatPr defaultRowHeight="15" zeroHeight="false" outlineLevelRow="0" outlineLevelCol="0"/>
  <cols>
    <col collapsed="false" customWidth="true" hidden="false" outlineLevel="0" max="1" min="1" style="1" width="86.29"/>
    <col collapsed="false" customWidth="true" hidden="false" outlineLevel="0" max="2" min="2" style="1" width="21.29"/>
    <col collapsed="false" customWidth="true" hidden="false" outlineLevel="0" max="3" min="3" style="1" width="11.99"/>
    <col collapsed="false" customWidth="true" hidden="false" outlineLevel="0" max="5" min="4" style="1" width="10.85"/>
    <col collapsed="false" customWidth="true" hidden="false" outlineLevel="0" max="1025" min="6" style="1" width="9.13"/>
  </cols>
  <sheetData>
    <row r="1" customFormat="false" ht="10.5" hidden="false" customHeight="true" outlineLevel="0" collapsed="false">
      <c r="A1" s="5"/>
      <c r="B1" s="5"/>
      <c r="C1" s="5"/>
      <c r="D1" s="5"/>
      <c r="E1" s="5"/>
      <c r="F1" s="5"/>
    </row>
    <row r="2" customFormat="false" ht="37.65" hidden="false" customHeight="true" outlineLevel="0" collapsed="false">
      <c r="A2" s="40" t="s">
        <v>103</v>
      </c>
      <c r="B2" s="40"/>
      <c r="C2" s="40"/>
      <c r="D2" s="40"/>
      <c r="E2" s="40"/>
      <c r="F2" s="5"/>
    </row>
    <row r="3" customFormat="false" ht="15.75" hidden="false" customHeight="true" outlineLevel="0" collapsed="false">
      <c r="A3" s="41"/>
      <c r="B3" s="41"/>
      <c r="C3" s="41"/>
      <c r="D3" s="41"/>
      <c r="E3" s="41" t="s">
        <v>8</v>
      </c>
      <c r="F3" s="5"/>
    </row>
    <row r="4" customFormat="false" ht="12" hidden="false" customHeight="true" outlineLevel="0" collapsed="false">
      <c r="A4" s="14" t="s">
        <v>9</v>
      </c>
      <c r="B4" s="15" t="s">
        <v>10</v>
      </c>
      <c r="C4" s="16" t="s">
        <v>11</v>
      </c>
      <c r="D4" s="17" t="s">
        <v>12</v>
      </c>
      <c r="E4" s="18" t="s">
        <v>13</v>
      </c>
      <c r="F4" s="5"/>
    </row>
    <row r="5" customFormat="false" ht="9.75" hidden="false" customHeight="true" outlineLevel="0" collapsed="false">
      <c r="A5" s="14"/>
      <c r="B5" s="15"/>
      <c r="C5" s="16"/>
      <c r="D5" s="17"/>
      <c r="E5" s="18"/>
      <c r="F5" s="5"/>
    </row>
    <row r="6" customFormat="false" ht="11.25" hidden="false" customHeight="true" outlineLevel="0" collapsed="false">
      <c r="A6" s="14"/>
      <c r="B6" s="15"/>
      <c r="C6" s="16"/>
      <c r="D6" s="17"/>
      <c r="E6" s="18"/>
      <c r="F6" s="5"/>
    </row>
    <row r="7" customFormat="false" ht="7.5" hidden="false" customHeight="true" outlineLevel="0" collapsed="false">
      <c r="A7" s="14"/>
      <c r="B7" s="15"/>
      <c r="C7" s="16"/>
      <c r="D7" s="17"/>
      <c r="E7" s="18"/>
      <c r="F7" s="5"/>
    </row>
    <row r="8" customFormat="false" ht="10.5" hidden="true" customHeight="true" outlineLevel="0" collapsed="false">
      <c r="A8" s="14"/>
      <c r="B8" s="15"/>
      <c r="C8" s="16"/>
      <c r="D8" s="17"/>
      <c r="E8" s="18"/>
      <c r="F8" s="5"/>
    </row>
    <row r="9" customFormat="false" ht="15.75" hidden="false" customHeight="true" outlineLevel="0" collapsed="false">
      <c r="A9" s="19" t="n">
        <v>1</v>
      </c>
      <c r="B9" s="20" t="n">
        <v>2</v>
      </c>
      <c r="C9" s="21" t="s">
        <v>14</v>
      </c>
      <c r="D9" s="21" t="s">
        <v>15</v>
      </c>
      <c r="E9" s="22" t="s">
        <v>16</v>
      </c>
      <c r="F9" s="5"/>
    </row>
    <row r="10" customFormat="false" ht="15" hidden="false" customHeight="true" outlineLevel="0" collapsed="false">
      <c r="A10" s="42" t="s">
        <v>104</v>
      </c>
      <c r="B10" s="43" t="s">
        <v>105</v>
      </c>
      <c r="C10" s="44" t="n">
        <v>1852936.44</v>
      </c>
      <c r="D10" s="44" t="n">
        <v>514409.36</v>
      </c>
      <c r="E10" s="26" t="n">
        <f aca="false">D10/C10*100</f>
        <v>27.7618459486932</v>
      </c>
      <c r="F10" s="5"/>
    </row>
    <row r="11" customFormat="false" ht="15" hidden="false" customHeight="true" outlineLevel="0" collapsed="false">
      <c r="A11" s="45" t="s">
        <v>19</v>
      </c>
      <c r="B11" s="46"/>
      <c r="C11" s="47"/>
      <c r="D11" s="48"/>
      <c r="E11" s="26"/>
      <c r="F11" s="5"/>
    </row>
    <row r="12" customFormat="false" ht="13.8" hidden="false" customHeight="false" outlineLevel="0" collapsed="false">
      <c r="A12" s="49" t="s">
        <v>106</v>
      </c>
      <c r="B12" s="50" t="s">
        <v>107</v>
      </c>
      <c r="C12" s="51" t="n">
        <v>527300</v>
      </c>
      <c r="D12" s="51" t="n">
        <v>148161.48</v>
      </c>
      <c r="E12" s="26" t="n">
        <f aca="false">D12/C12*100</f>
        <v>28.0981376825337</v>
      </c>
      <c r="F12" s="5"/>
    </row>
    <row r="13" customFormat="false" ht="33.1" hidden="false" customHeight="false" outlineLevel="0" collapsed="false">
      <c r="A13" s="49" t="s">
        <v>108</v>
      </c>
      <c r="B13" s="50" t="s">
        <v>109</v>
      </c>
      <c r="C13" s="51" t="n">
        <v>527300</v>
      </c>
      <c r="D13" s="51" t="n">
        <v>148161.48</v>
      </c>
      <c r="E13" s="26" t="n">
        <f aca="false">D13/C13*100</f>
        <v>28.0981376825337</v>
      </c>
      <c r="F13" s="5"/>
    </row>
    <row r="14" customFormat="false" ht="13.8" hidden="false" customHeight="false" outlineLevel="0" collapsed="false">
      <c r="A14" s="49" t="s">
        <v>110</v>
      </c>
      <c r="B14" s="50" t="s">
        <v>111</v>
      </c>
      <c r="C14" s="51" t="n">
        <v>527300</v>
      </c>
      <c r="D14" s="51" t="n">
        <v>148161.48</v>
      </c>
      <c r="E14" s="26" t="n">
        <f aca="false">D14/C14*100</f>
        <v>28.0981376825337</v>
      </c>
      <c r="F14" s="5"/>
    </row>
    <row r="15" customFormat="false" ht="13.8" hidden="false" customHeight="false" outlineLevel="0" collapsed="false">
      <c r="A15" s="49" t="s">
        <v>112</v>
      </c>
      <c r="B15" s="50" t="s">
        <v>113</v>
      </c>
      <c r="C15" s="51" t="n">
        <v>405000</v>
      </c>
      <c r="D15" s="51" t="n">
        <v>120576.79</v>
      </c>
      <c r="E15" s="26" t="n">
        <f aca="false">D15/C15*100</f>
        <v>29.7720469135802</v>
      </c>
      <c r="F15" s="5"/>
    </row>
    <row r="16" customFormat="false" ht="22.55" hidden="false" customHeight="false" outlineLevel="0" collapsed="false">
      <c r="A16" s="49" t="s">
        <v>114</v>
      </c>
      <c r="B16" s="50" t="s">
        <v>115</v>
      </c>
      <c r="C16" s="51" t="n">
        <v>122300</v>
      </c>
      <c r="D16" s="51" t="n">
        <v>27584.69</v>
      </c>
      <c r="E16" s="26" t="n">
        <f aca="false">D16/C16*100</f>
        <v>22.5549386753884</v>
      </c>
      <c r="F16" s="5"/>
    </row>
    <row r="17" customFormat="false" ht="13.8" hidden="false" customHeight="false" outlineLevel="0" collapsed="false">
      <c r="A17" s="49" t="s">
        <v>116</v>
      </c>
      <c r="B17" s="50" t="s">
        <v>117</v>
      </c>
      <c r="C17" s="51" t="n">
        <v>572600</v>
      </c>
      <c r="D17" s="51" t="n">
        <v>165973.4</v>
      </c>
      <c r="E17" s="26" t="n">
        <f aca="false">D17/C17*100</f>
        <v>28.985923856095</v>
      </c>
      <c r="F17" s="5"/>
    </row>
    <row r="18" customFormat="false" ht="33.1" hidden="false" customHeight="false" outlineLevel="0" collapsed="false">
      <c r="A18" s="49" t="s">
        <v>108</v>
      </c>
      <c r="B18" s="50" t="s">
        <v>118</v>
      </c>
      <c r="C18" s="51" t="n">
        <v>572600</v>
      </c>
      <c r="D18" s="51" t="n">
        <v>165973.4</v>
      </c>
      <c r="E18" s="26" t="n">
        <f aca="false">D18/C18*100</f>
        <v>28.985923856095</v>
      </c>
      <c r="F18" s="5"/>
    </row>
    <row r="19" customFormat="false" ht="13.8" hidden="false" customHeight="false" outlineLevel="0" collapsed="false">
      <c r="A19" s="49" t="s">
        <v>110</v>
      </c>
      <c r="B19" s="50" t="s">
        <v>119</v>
      </c>
      <c r="C19" s="51" t="n">
        <v>572600</v>
      </c>
      <c r="D19" s="51" t="n">
        <v>165973.4</v>
      </c>
      <c r="E19" s="26" t="n">
        <f aca="false">D19/C19*100</f>
        <v>28.985923856095</v>
      </c>
      <c r="F19" s="5"/>
    </row>
    <row r="20" customFormat="false" ht="13.8" hidden="false" customHeight="false" outlineLevel="0" collapsed="false">
      <c r="A20" s="49" t="s">
        <v>112</v>
      </c>
      <c r="B20" s="50" t="s">
        <v>120</v>
      </c>
      <c r="C20" s="51" t="n">
        <v>440000</v>
      </c>
      <c r="D20" s="51" t="n">
        <v>130210.23</v>
      </c>
      <c r="E20" s="26" t="n">
        <f aca="false">D20/C20*100</f>
        <v>29.5932340909091</v>
      </c>
      <c r="F20" s="5"/>
    </row>
    <row r="21" customFormat="false" ht="22.55" hidden="false" customHeight="false" outlineLevel="0" collapsed="false">
      <c r="A21" s="49" t="s">
        <v>114</v>
      </c>
      <c r="B21" s="50" t="s">
        <v>121</v>
      </c>
      <c r="C21" s="51" t="n">
        <v>132600</v>
      </c>
      <c r="D21" s="51" t="n">
        <v>35763.17</v>
      </c>
      <c r="E21" s="26" t="n">
        <f aca="false">D21/C21*100</f>
        <v>26.9707164404223</v>
      </c>
      <c r="F21" s="5"/>
    </row>
    <row r="22" customFormat="false" ht="13.8" hidden="false" customHeight="false" outlineLevel="0" collapsed="false">
      <c r="A22" s="49" t="s">
        <v>122</v>
      </c>
      <c r="B22" s="50" t="s">
        <v>123</v>
      </c>
      <c r="C22" s="51" t="n">
        <v>102309.11</v>
      </c>
      <c r="D22" s="51" t="n">
        <v>40096.95</v>
      </c>
      <c r="E22" s="26" t="n">
        <f aca="false">D22/C22*100</f>
        <v>39.191964430147</v>
      </c>
      <c r="F22" s="5"/>
    </row>
    <row r="23" customFormat="false" ht="13.8" hidden="false" customHeight="false" outlineLevel="0" collapsed="false">
      <c r="A23" s="49" t="s">
        <v>124</v>
      </c>
      <c r="B23" s="50" t="s">
        <v>125</v>
      </c>
      <c r="C23" s="51" t="n">
        <v>100909.11</v>
      </c>
      <c r="D23" s="51" t="n">
        <v>39781.95</v>
      </c>
      <c r="E23" s="26" t="n">
        <f aca="false">D23/C23*100</f>
        <v>39.4235465955452</v>
      </c>
      <c r="F23" s="5"/>
    </row>
    <row r="24" customFormat="false" ht="13.8" hidden="false" customHeight="false" outlineLevel="0" collapsed="false">
      <c r="A24" s="49" t="s">
        <v>126</v>
      </c>
      <c r="B24" s="50" t="s">
        <v>127</v>
      </c>
      <c r="C24" s="51" t="n">
        <v>100909.11</v>
      </c>
      <c r="D24" s="51" t="n">
        <v>39781.95</v>
      </c>
      <c r="E24" s="26" t="n">
        <f aca="false">D24/C24*100</f>
        <v>39.4235465955452</v>
      </c>
      <c r="F24" s="5"/>
    </row>
    <row r="25" customFormat="false" ht="13.8" hidden="false" customHeight="false" outlineLevel="0" collapsed="false">
      <c r="A25" s="49" t="s">
        <v>128</v>
      </c>
      <c r="B25" s="50" t="s">
        <v>129</v>
      </c>
      <c r="C25" s="51" t="n">
        <v>100909.11</v>
      </c>
      <c r="D25" s="51" t="n">
        <v>39781.95</v>
      </c>
      <c r="E25" s="26" t="n">
        <f aca="false">D25/C25*100</f>
        <v>39.4235465955452</v>
      </c>
      <c r="F25" s="5"/>
    </row>
    <row r="26" customFormat="false" ht="13.8" hidden="false" customHeight="false" outlineLevel="0" collapsed="false">
      <c r="A26" s="49" t="s">
        <v>130</v>
      </c>
      <c r="B26" s="50" t="s">
        <v>131</v>
      </c>
      <c r="C26" s="51" t="n">
        <v>1400</v>
      </c>
      <c r="D26" s="51" t="n">
        <v>315</v>
      </c>
      <c r="E26" s="26" t="n">
        <f aca="false">D26/C26*100</f>
        <v>22.5</v>
      </c>
      <c r="F26" s="5"/>
    </row>
    <row r="27" customFormat="false" ht="13.8" hidden="false" customHeight="false" outlineLevel="0" collapsed="false">
      <c r="A27" s="49" t="s">
        <v>132</v>
      </c>
      <c r="B27" s="50" t="s">
        <v>133</v>
      </c>
      <c r="C27" s="51" t="n">
        <v>1400</v>
      </c>
      <c r="D27" s="51" t="n">
        <v>315</v>
      </c>
      <c r="E27" s="26" t="n">
        <f aca="false">D27/C27*100</f>
        <v>22.5</v>
      </c>
      <c r="F27" s="5"/>
    </row>
    <row r="28" customFormat="false" ht="13.8" hidden="false" customHeight="false" outlineLevel="0" collapsed="false">
      <c r="A28" s="49" t="s">
        <v>134</v>
      </c>
      <c r="B28" s="50" t="s">
        <v>135</v>
      </c>
      <c r="C28" s="51" t="n">
        <v>1400</v>
      </c>
      <c r="D28" s="51" t="n">
        <v>315</v>
      </c>
      <c r="E28" s="26" t="n">
        <f aca="false">D28/C28*100</f>
        <v>22.5</v>
      </c>
      <c r="F28" s="5"/>
    </row>
    <row r="29" customFormat="false" ht="39" hidden="false" customHeight="true" outlineLevel="0" collapsed="false">
      <c r="A29" s="49" t="s">
        <v>136</v>
      </c>
      <c r="B29" s="50" t="s">
        <v>137</v>
      </c>
      <c r="C29" s="51" t="n">
        <v>16100</v>
      </c>
      <c r="D29" s="51" t="s">
        <v>32</v>
      </c>
      <c r="E29" s="52" t="s">
        <v>32</v>
      </c>
      <c r="F29" s="5"/>
    </row>
    <row r="30" customFormat="false" ht="13.8" hidden="false" customHeight="false" outlineLevel="0" collapsed="false">
      <c r="A30" s="49" t="s">
        <v>138</v>
      </c>
      <c r="B30" s="50" t="s">
        <v>139</v>
      </c>
      <c r="C30" s="51" t="n">
        <v>16100</v>
      </c>
      <c r="D30" s="51" t="s">
        <v>32</v>
      </c>
      <c r="E30" s="52" t="s">
        <v>32</v>
      </c>
      <c r="F30" s="5"/>
    </row>
    <row r="31" customFormat="false" ht="13.8" hidden="false" customHeight="false" outlineLevel="0" collapsed="false">
      <c r="A31" s="49" t="s">
        <v>97</v>
      </c>
      <c r="B31" s="50" t="s">
        <v>140</v>
      </c>
      <c r="C31" s="51" t="n">
        <v>16100</v>
      </c>
      <c r="D31" s="51" t="s">
        <v>32</v>
      </c>
      <c r="E31" s="52" t="s">
        <v>32</v>
      </c>
      <c r="F31" s="5"/>
    </row>
    <row r="32" customFormat="false" ht="43.65" hidden="false" customHeight="false" outlineLevel="0" collapsed="false">
      <c r="A32" s="49" t="s">
        <v>141</v>
      </c>
      <c r="B32" s="50" t="s">
        <v>142</v>
      </c>
      <c r="C32" s="51" t="n">
        <v>600</v>
      </c>
      <c r="D32" s="51" t="s">
        <v>32</v>
      </c>
      <c r="E32" s="52" t="s">
        <v>32</v>
      </c>
      <c r="F32" s="5"/>
    </row>
    <row r="33" customFormat="false" ht="13.8" hidden="false" customHeight="false" outlineLevel="0" collapsed="false">
      <c r="A33" s="49" t="s">
        <v>124</v>
      </c>
      <c r="B33" s="50" t="s">
        <v>143</v>
      </c>
      <c r="C33" s="51" t="n">
        <v>600</v>
      </c>
      <c r="D33" s="51" t="s">
        <v>32</v>
      </c>
      <c r="E33" s="52" t="s">
        <v>32</v>
      </c>
      <c r="F33" s="5"/>
    </row>
    <row r="34" customFormat="false" ht="13.8" hidden="false" customHeight="false" outlineLevel="0" collapsed="false">
      <c r="A34" s="49" t="s">
        <v>126</v>
      </c>
      <c r="B34" s="50" t="s">
        <v>144</v>
      </c>
      <c r="C34" s="51" t="n">
        <v>600</v>
      </c>
      <c r="D34" s="51" t="s">
        <v>32</v>
      </c>
      <c r="E34" s="52" t="s">
        <v>32</v>
      </c>
      <c r="F34" s="5"/>
    </row>
    <row r="35" customFormat="false" ht="13.8" hidden="false" customHeight="false" outlineLevel="0" collapsed="false">
      <c r="A35" s="49" t="s">
        <v>128</v>
      </c>
      <c r="B35" s="50" t="s">
        <v>145</v>
      </c>
      <c r="C35" s="51" t="n">
        <v>600</v>
      </c>
      <c r="D35" s="51" t="s">
        <v>32</v>
      </c>
      <c r="E35" s="52" t="s">
        <v>32</v>
      </c>
      <c r="F35" s="5"/>
    </row>
    <row r="36" customFormat="false" ht="13.8" hidden="false" customHeight="false" outlineLevel="0" collapsed="false">
      <c r="A36" s="49" t="s">
        <v>146</v>
      </c>
      <c r="B36" s="50" t="s">
        <v>147</v>
      </c>
      <c r="C36" s="51" t="n">
        <v>5000</v>
      </c>
      <c r="D36" s="51" t="s">
        <v>32</v>
      </c>
      <c r="E36" s="52" t="s">
        <v>32</v>
      </c>
      <c r="F36" s="5"/>
    </row>
    <row r="37" customFormat="false" ht="13.8" hidden="false" customHeight="false" outlineLevel="0" collapsed="false">
      <c r="A37" s="49" t="s">
        <v>130</v>
      </c>
      <c r="B37" s="50" t="s">
        <v>148</v>
      </c>
      <c r="C37" s="51" t="n">
        <v>5000</v>
      </c>
      <c r="D37" s="51" t="s">
        <v>32</v>
      </c>
      <c r="E37" s="52" t="s">
        <v>32</v>
      </c>
      <c r="F37" s="5"/>
    </row>
    <row r="38" customFormat="false" ht="13.8" hidden="false" customHeight="false" outlineLevel="0" collapsed="false">
      <c r="A38" s="49" t="s">
        <v>149</v>
      </c>
      <c r="B38" s="50" t="s">
        <v>150</v>
      </c>
      <c r="C38" s="51" t="n">
        <v>5000</v>
      </c>
      <c r="D38" s="51" t="s">
        <v>32</v>
      </c>
      <c r="E38" s="52" t="s">
        <v>32</v>
      </c>
      <c r="F38" s="5"/>
    </row>
    <row r="39" customFormat="false" ht="16.5" hidden="false" customHeight="true" outlineLevel="0" collapsed="false">
      <c r="A39" s="49" t="s">
        <v>151</v>
      </c>
      <c r="B39" s="50" t="s">
        <v>152</v>
      </c>
      <c r="C39" s="51" t="n">
        <v>159000</v>
      </c>
      <c r="D39" s="51" t="n">
        <v>25814.86</v>
      </c>
      <c r="E39" s="26" t="n">
        <f aca="false">D39/C39*100</f>
        <v>16.2357610062893</v>
      </c>
      <c r="F39" s="5"/>
    </row>
    <row r="40" customFormat="false" ht="33.1" hidden="false" customHeight="false" outlineLevel="0" collapsed="false">
      <c r="A40" s="49" t="s">
        <v>108</v>
      </c>
      <c r="B40" s="50" t="s">
        <v>153</v>
      </c>
      <c r="C40" s="51" t="n">
        <v>159000</v>
      </c>
      <c r="D40" s="51" t="n">
        <v>25814.86</v>
      </c>
      <c r="E40" s="26" t="n">
        <f aca="false">D40/C40*100</f>
        <v>16.2357610062893</v>
      </c>
      <c r="F40" s="5"/>
    </row>
    <row r="41" customFormat="false" ht="13.8" hidden="false" customHeight="false" outlineLevel="0" collapsed="false">
      <c r="A41" s="49" t="s">
        <v>110</v>
      </c>
      <c r="B41" s="50" t="s">
        <v>154</v>
      </c>
      <c r="C41" s="51" t="n">
        <v>159000</v>
      </c>
      <c r="D41" s="51" t="n">
        <v>25814.86</v>
      </c>
      <c r="E41" s="26" t="n">
        <f aca="false">D41/C41*100</f>
        <v>16.2357610062893</v>
      </c>
      <c r="F41" s="5"/>
    </row>
    <row r="42" customFormat="false" ht="13.8" hidden="false" customHeight="false" outlineLevel="0" collapsed="false">
      <c r="A42" s="49" t="s">
        <v>112</v>
      </c>
      <c r="B42" s="50" t="s">
        <v>155</v>
      </c>
      <c r="C42" s="51" t="n">
        <v>122200</v>
      </c>
      <c r="D42" s="51" t="n">
        <v>19827.08</v>
      </c>
      <c r="E42" s="26" t="n">
        <f aca="false">D42/C42*100</f>
        <v>16.2251063829787</v>
      </c>
      <c r="F42" s="5"/>
    </row>
    <row r="43" customFormat="false" ht="22.55" hidden="false" customHeight="false" outlineLevel="0" collapsed="false">
      <c r="A43" s="49" t="s">
        <v>114</v>
      </c>
      <c r="B43" s="50" t="s">
        <v>156</v>
      </c>
      <c r="C43" s="51" t="n">
        <v>36800</v>
      </c>
      <c r="D43" s="51" t="n">
        <v>5987.78</v>
      </c>
      <c r="E43" s="26" t="n">
        <f aca="false">D43/C43*100</f>
        <v>16.2711413043478</v>
      </c>
      <c r="F43" s="5"/>
    </row>
    <row r="44" customFormat="false" ht="98.25" hidden="false" customHeight="true" outlineLevel="0" collapsed="false">
      <c r="A44" s="49" t="s">
        <v>157</v>
      </c>
      <c r="B44" s="50" t="s">
        <v>158</v>
      </c>
      <c r="C44" s="51" t="n">
        <v>195300</v>
      </c>
      <c r="D44" s="51" t="n">
        <v>68000</v>
      </c>
      <c r="E44" s="26" t="n">
        <f aca="false">D44/C44*100</f>
        <v>34.8182283666155</v>
      </c>
      <c r="F44" s="5"/>
    </row>
    <row r="45" customFormat="false" ht="13.8" hidden="false" customHeight="false" outlineLevel="0" collapsed="false">
      <c r="A45" s="49" t="s">
        <v>124</v>
      </c>
      <c r="B45" s="50" t="s">
        <v>159</v>
      </c>
      <c r="C45" s="51" t="n">
        <v>195300</v>
      </c>
      <c r="D45" s="51" t="n">
        <v>68000</v>
      </c>
      <c r="E45" s="26" t="n">
        <f aca="false">D45/C45*100</f>
        <v>34.8182283666155</v>
      </c>
      <c r="F45" s="5"/>
    </row>
    <row r="46" customFormat="false" ht="13.8" hidden="false" customHeight="false" outlineLevel="0" collapsed="false">
      <c r="A46" s="49" t="s">
        <v>126</v>
      </c>
      <c r="B46" s="50" t="s">
        <v>160</v>
      </c>
      <c r="C46" s="51" t="n">
        <v>195300</v>
      </c>
      <c r="D46" s="51" t="n">
        <v>68000</v>
      </c>
      <c r="E46" s="26" t="n">
        <f aca="false">D46/C46*100</f>
        <v>34.8182283666155</v>
      </c>
      <c r="F46" s="5"/>
    </row>
    <row r="47" customFormat="false" ht="13.8" hidden="false" customHeight="false" outlineLevel="0" collapsed="false">
      <c r="A47" s="49" t="s">
        <v>128</v>
      </c>
      <c r="B47" s="50" t="s">
        <v>161</v>
      </c>
      <c r="C47" s="51" t="n">
        <v>195300</v>
      </c>
      <c r="D47" s="51" t="n">
        <v>68000</v>
      </c>
      <c r="E47" s="26" t="n">
        <f aca="false">D47/C47*100</f>
        <v>34.8182283666155</v>
      </c>
      <c r="F47" s="5"/>
    </row>
    <row r="48" customFormat="false" ht="353.15" hidden="false" customHeight="true" outlineLevel="0" collapsed="false">
      <c r="A48" s="49" t="s">
        <v>162</v>
      </c>
      <c r="B48" s="50" t="s">
        <v>163</v>
      </c>
      <c r="C48" s="51" t="n">
        <v>700</v>
      </c>
      <c r="D48" s="51" t="s">
        <v>32</v>
      </c>
      <c r="E48" s="26"/>
      <c r="F48" s="5"/>
    </row>
    <row r="49" customFormat="false" ht="30.85" hidden="false" customHeight="true" outlineLevel="0" collapsed="false">
      <c r="A49" s="53" t="s">
        <v>124</v>
      </c>
      <c r="B49" s="50" t="s">
        <v>164</v>
      </c>
      <c r="C49" s="51" t="n">
        <v>700</v>
      </c>
      <c r="D49" s="51" t="s">
        <v>32</v>
      </c>
      <c r="E49" s="26"/>
      <c r="F49" s="5"/>
    </row>
    <row r="50" customFormat="false" ht="13.8" hidden="false" customHeight="false" outlineLevel="0" collapsed="false">
      <c r="A50" s="49" t="s">
        <v>126</v>
      </c>
      <c r="B50" s="50" t="s">
        <v>165</v>
      </c>
      <c r="C50" s="51" t="n">
        <v>700</v>
      </c>
      <c r="D50" s="51" t="s">
        <v>32</v>
      </c>
      <c r="E50" s="26"/>
      <c r="F50" s="5"/>
    </row>
    <row r="51" customFormat="false" ht="22.55" hidden="false" customHeight="false" outlineLevel="0" collapsed="false">
      <c r="A51" s="49" t="s">
        <v>166</v>
      </c>
      <c r="B51" s="50" t="s">
        <v>167</v>
      </c>
      <c r="C51" s="51" t="n">
        <v>700</v>
      </c>
      <c r="D51" s="51" t="s">
        <v>32</v>
      </c>
      <c r="E51" s="26"/>
      <c r="F51" s="5"/>
    </row>
    <row r="52" customFormat="false" ht="39" hidden="false" customHeight="true" outlineLevel="0" collapsed="false">
      <c r="A52" s="49" t="s">
        <v>168</v>
      </c>
      <c r="B52" s="50" t="s">
        <v>169</v>
      </c>
      <c r="C52" s="51" t="n">
        <v>2000</v>
      </c>
      <c r="D52" s="51" t="s">
        <v>32</v>
      </c>
      <c r="E52" s="26"/>
      <c r="F52" s="5"/>
    </row>
    <row r="53" customFormat="false" ht="13.8" hidden="false" customHeight="false" outlineLevel="0" collapsed="false">
      <c r="A53" s="49" t="s">
        <v>124</v>
      </c>
      <c r="B53" s="50" t="s">
        <v>170</v>
      </c>
      <c r="C53" s="51" t="n">
        <v>2000</v>
      </c>
      <c r="D53" s="51" t="s">
        <v>32</v>
      </c>
      <c r="E53" s="26"/>
      <c r="F53" s="5"/>
    </row>
    <row r="54" customFormat="false" ht="13.8" hidden="false" customHeight="false" outlineLevel="0" collapsed="false">
      <c r="A54" s="49" t="s">
        <v>126</v>
      </c>
      <c r="B54" s="50" t="s">
        <v>171</v>
      </c>
      <c r="C54" s="51" t="n">
        <v>2000</v>
      </c>
      <c r="D54" s="51" t="s">
        <v>32</v>
      </c>
      <c r="E54" s="26"/>
      <c r="F54" s="5"/>
    </row>
    <row r="55" customFormat="false" ht="13.8" hidden="false" customHeight="false" outlineLevel="0" collapsed="false">
      <c r="A55" s="49" t="s">
        <v>128</v>
      </c>
      <c r="B55" s="50" t="s">
        <v>172</v>
      </c>
      <c r="C55" s="51" t="n">
        <v>2000</v>
      </c>
      <c r="D55" s="51" t="s">
        <v>32</v>
      </c>
      <c r="E55" s="26"/>
      <c r="F55" s="5"/>
    </row>
    <row r="56" customFormat="false" ht="13.8" hidden="false" customHeight="false" outlineLevel="0" collapsed="false">
      <c r="A56" s="49" t="s">
        <v>173</v>
      </c>
      <c r="B56" s="50" t="s">
        <v>174</v>
      </c>
      <c r="C56" s="51" t="n">
        <v>220327.33</v>
      </c>
      <c r="D56" s="51" t="n">
        <v>66362.67</v>
      </c>
      <c r="E56" s="26" t="n">
        <f aca="false">D56/C56*100</f>
        <v>30.1200354944618</v>
      </c>
      <c r="F56" s="5"/>
    </row>
    <row r="57" customFormat="false" ht="13.8" hidden="false" customHeight="false" outlineLevel="0" collapsed="false">
      <c r="A57" s="49" t="s">
        <v>124</v>
      </c>
      <c r="B57" s="50" t="s">
        <v>175</v>
      </c>
      <c r="C57" s="51" t="n">
        <v>220327.33</v>
      </c>
      <c r="D57" s="51" t="n">
        <v>66362.67</v>
      </c>
      <c r="E57" s="26" t="n">
        <f aca="false">D57/C57*100</f>
        <v>30.1200354944618</v>
      </c>
      <c r="F57" s="5"/>
    </row>
    <row r="58" customFormat="false" ht="13.8" hidden="false" customHeight="false" outlineLevel="0" collapsed="false">
      <c r="A58" s="49" t="s">
        <v>126</v>
      </c>
      <c r="B58" s="50" t="s">
        <v>176</v>
      </c>
      <c r="C58" s="51" t="n">
        <v>220327.33</v>
      </c>
      <c r="D58" s="51" t="n">
        <v>66362.67</v>
      </c>
      <c r="E58" s="26" t="n">
        <f aca="false">D58/C58*100</f>
        <v>30.1200354944618</v>
      </c>
      <c r="F58" s="5"/>
    </row>
    <row r="59" customFormat="false" ht="13.8" hidden="false" customHeight="false" outlineLevel="0" collapsed="false">
      <c r="A59" s="49" t="s">
        <v>128</v>
      </c>
      <c r="B59" s="50" t="s">
        <v>177</v>
      </c>
      <c r="C59" s="51" t="n">
        <v>20327.33</v>
      </c>
      <c r="D59" s="51" t="s">
        <v>32</v>
      </c>
      <c r="E59" s="26"/>
      <c r="F59" s="5"/>
    </row>
    <row r="60" customFormat="false" ht="13.8" hidden="false" customHeight="false" outlineLevel="0" collapsed="false">
      <c r="A60" s="49" t="s">
        <v>178</v>
      </c>
      <c r="B60" s="50" t="s">
        <v>179</v>
      </c>
      <c r="C60" s="51" t="n">
        <v>200000</v>
      </c>
      <c r="D60" s="51" t="n">
        <v>66362.67</v>
      </c>
      <c r="E60" s="26" t="n">
        <f aca="false">D60/C60*100</f>
        <v>33.181335</v>
      </c>
      <c r="F60" s="5"/>
    </row>
    <row r="61" customFormat="false" ht="33.1" hidden="false" customHeight="false" outlineLevel="0" collapsed="false">
      <c r="A61" s="49" t="s">
        <v>180</v>
      </c>
      <c r="B61" s="50" t="s">
        <v>181</v>
      </c>
      <c r="C61" s="51" t="n">
        <v>1000</v>
      </c>
      <c r="D61" s="51" t="s">
        <v>32</v>
      </c>
      <c r="E61" s="52" t="s">
        <v>32</v>
      </c>
      <c r="F61" s="5"/>
    </row>
    <row r="62" customFormat="false" ht="13.8" hidden="false" customHeight="false" outlineLevel="0" collapsed="false">
      <c r="A62" s="49" t="s">
        <v>124</v>
      </c>
      <c r="B62" s="50" t="s">
        <v>182</v>
      </c>
      <c r="C62" s="51" t="n">
        <v>1000</v>
      </c>
      <c r="D62" s="51" t="s">
        <v>32</v>
      </c>
      <c r="E62" s="52" t="s">
        <v>32</v>
      </c>
      <c r="F62" s="5"/>
    </row>
    <row r="63" customFormat="false" ht="13.8" hidden="false" customHeight="false" outlineLevel="0" collapsed="false">
      <c r="A63" s="49" t="s">
        <v>126</v>
      </c>
      <c r="B63" s="50" t="s">
        <v>183</v>
      </c>
      <c r="C63" s="51" t="n">
        <v>1000</v>
      </c>
      <c r="D63" s="51" t="s">
        <v>32</v>
      </c>
      <c r="E63" s="52" t="s">
        <v>32</v>
      </c>
      <c r="F63" s="5"/>
    </row>
    <row r="64" customFormat="false" ht="13.8" hidden="false" customHeight="false" outlineLevel="0" collapsed="false">
      <c r="A64" s="49" t="s">
        <v>128</v>
      </c>
      <c r="B64" s="50" t="s">
        <v>184</v>
      </c>
      <c r="C64" s="51" t="n">
        <v>1000</v>
      </c>
      <c r="D64" s="51" t="s">
        <v>32</v>
      </c>
      <c r="E64" s="52" t="s">
        <v>32</v>
      </c>
      <c r="F64" s="5"/>
    </row>
    <row r="65" customFormat="false" ht="22.55" hidden="false" customHeight="false" outlineLevel="0" collapsed="false">
      <c r="A65" s="49" t="s">
        <v>185</v>
      </c>
      <c r="B65" s="50" t="s">
        <v>186</v>
      </c>
      <c r="C65" s="51" t="n">
        <v>1000</v>
      </c>
      <c r="D65" s="51" t="s">
        <v>32</v>
      </c>
      <c r="E65" s="52" t="s">
        <v>32</v>
      </c>
      <c r="F65" s="5"/>
    </row>
    <row r="66" customFormat="false" ht="13.8" hidden="false" customHeight="false" outlineLevel="0" collapsed="false">
      <c r="A66" s="49" t="s">
        <v>124</v>
      </c>
      <c r="B66" s="50" t="s">
        <v>187</v>
      </c>
      <c r="C66" s="51" t="n">
        <v>1000</v>
      </c>
      <c r="D66" s="51" t="s">
        <v>32</v>
      </c>
      <c r="E66" s="52" t="s">
        <v>32</v>
      </c>
      <c r="F66" s="5"/>
    </row>
    <row r="67" customFormat="false" ht="13.8" hidden="false" customHeight="false" outlineLevel="0" collapsed="false">
      <c r="A67" s="49" t="s">
        <v>126</v>
      </c>
      <c r="B67" s="50" t="s">
        <v>188</v>
      </c>
      <c r="C67" s="51" t="n">
        <v>1000</v>
      </c>
      <c r="D67" s="51" t="s">
        <v>32</v>
      </c>
      <c r="E67" s="52" t="s">
        <v>32</v>
      </c>
      <c r="F67" s="5"/>
    </row>
    <row r="68" customFormat="false" ht="13.8" hidden="false" customHeight="false" outlineLevel="0" collapsed="false">
      <c r="A68" s="49" t="s">
        <v>128</v>
      </c>
      <c r="B68" s="50" t="s">
        <v>189</v>
      </c>
      <c r="C68" s="51" t="n">
        <v>1000</v>
      </c>
      <c r="D68" s="51" t="s">
        <v>32</v>
      </c>
      <c r="E68" s="52" t="s">
        <v>32</v>
      </c>
      <c r="F68" s="5"/>
    </row>
    <row r="69" customFormat="false" ht="13.8" hidden="false" customHeight="false" outlineLevel="0" collapsed="false">
      <c r="A69" s="49" t="s">
        <v>190</v>
      </c>
      <c r="B69" s="50" t="s">
        <v>191</v>
      </c>
      <c r="C69" s="51" t="n">
        <v>48700</v>
      </c>
      <c r="D69" s="51" t="s">
        <v>32</v>
      </c>
      <c r="E69" s="52" t="s">
        <v>32</v>
      </c>
      <c r="F69" s="5"/>
    </row>
    <row r="70" customFormat="false" ht="13.8" hidden="false" customHeight="false" outlineLevel="0" collapsed="false">
      <c r="A70" s="49" t="s">
        <v>192</v>
      </c>
      <c r="B70" s="50" t="s">
        <v>193</v>
      </c>
      <c r="C70" s="51" t="n">
        <v>48700</v>
      </c>
      <c r="D70" s="51" t="s">
        <v>32</v>
      </c>
      <c r="E70" s="52" t="s">
        <v>32</v>
      </c>
      <c r="F70" s="5"/>
    </row>
    <row r="71" customFormat="false" ht="13.8" hidden="false" customHeight="false" outlineLevel="0" collapsed="false">
      <c r="A71" s="49" t="s">
        <v>194</v>
      </c>
      <c r="B71" s="50" t="s">
        <v>195</v>
      </c>
      <c r="C71" s="51" t="n">
        <v>48700</v>
      </c>
      <c r="D71" s="51" t="s">
        <v>32</v>
      </c>
      <c r="E71" s="52" t="s">
        <v>32</v>
      </c>
      <c r="F71" s="5"/>
    </row>
    <row r="72" customFormat="false" ht="13.8" hidden="false" customHeight="false" outlineLevel="0" collapsed="false">
      <c r="A72" s="49" t="s">
        <v>196</v>
      </c>
      <c r="B72" s="50" t="s">
        <v>197</v>
      </c>
      <c r="C72" s="51" t="n">
        <v>48700</v>
      </c>
      <c r="D72" s="51" t="s">
        <v>32</v>
      </c>
      <c r="E72" s="52" t="s">
        <v>32</v>
      </c>
      <c r="F72" s="5"/>
    </row>
    <row r="73" customFormat="false" ht="13.8" hidden="false" customHeight="false" outlineLevel="0" collapsed="false">
      <c r="A73" s="49" t="s">
        <v>198</v>
      </c>
      <c r="B73" s="50" t="s">
        <v>199</v>
      </c>
      <c r="C73" s="51" t="n">
        <v>1000</v>
      </c>
      <c r="D73" s="51" t="s">
        <v>32</v>
      </c>
      <c r="E73" s="52" t="s">
        <v>32</v>
      </c>
      <c r="F73" s="5"/>
    </row>
    <row r="74" customFormat="false" ht="13.8" hidden="false" customHeight="false" outlineLevel="0" collapsed="false">
      <c r="A74" s="49" t="s">
        <v>200</v>
      </c>
      <c r="B74" s="50" t="s">
        <v>201</v>
      </c>
      <c r="C74" s="51" t="n">
        <v>1000</v>
      </c>
      <c r="D74" s="51" t="s">
        <v>32</v>
      </c>
      <c r="E74" s="52" t="s">
        <v>32</v>
      </c>
      <c r="F74" s="5"/>
    </row>
    <row r="75" customFormat="false" ht="13.8" hidden="false" customHeight="false" outlineLevel="0" collapsed="false">
      <c r="A75" s="49" t="s">
        <v>202</v>
      </c>
      <c r="B75" s="54" t="s">
        <v>203</v>
      </c>
      <c r="C75" s="55" t="n">
        <v>1000</v>
      </c>
      <c r="D75" s="55" t="s">
        <v>32</v>
      </c>
      <c r="E75" s="56" t="s">
        <v>32</v>
      </c>
      <c r="F75" s="5"/>
    </row>
    <row r="76" customFormat="false" ht="12.95" hidden="false" customHeight="true" outlineLevel="0" collapsed="false">
      <c r="A76" s="57"/>
      <c r="B76" s="58"/>
      <c r="C76" s="59"/>
      <c r="D76" s="59"/>
      <c r="E76" s="60"/>
      <c r="F76" s="5"/>
    </row>
    <row r="77" customFormat="false" ht="18" hidden="false" customHeight="true" outlineLevel="0" collapsed="false">
      <c r="A77" s="61" t="s">
        <v>204</v>
      </c>
      <c r="B77" s="62" t="s">
        <v>105</v>
      </c>
      <c r="C77" s="63" t="s">
        <v>105</v>
      </c>
      <c r="D77" s="64" t="n">
        <v>-173448.45</v>
      </c>
      <c r="E77" s="65" t="s">
        <v>32</v>
      </c>
      <c r="F77" s="5"/>
    </row>
    <row r="78" customFormat="false" ht="15" hidden="false" customHeight="true" outlineLevel="0" collapsed="false">
      <c r="A78" s="66"/>
      <c r="B78" s="67"/>
      <c r="C78" s="67"/>
      <c r="D78" s="67"/>
      <c r="E78" s="67"/>
      <c r="F78" s="5"/>
    </row>
  </sheetData>
  <mergeCells count="6">
    <mergeCell ref="A2:E2"/>
    <mergeCell ref="A4:A8"/>
    <mergeCell ref="B4:B8"/>
    <mergeCell ref="C4:C8"/>
    <mergeCell ref="D4:D8"/>
    <mergeCell ref="E4:E8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6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J15" activeCellId="0" sqref="J15"/>
    </sheetView>
  </sheetViews>
  <sheetFormatPr defaultRowHeight="15" zeroHeight="false" outlineLevelRow="0" outlineLevelCol="0"/>
  <cols>
    <col collapsed="false" customWidth="true" hidden="false" outlineLevel="0" max="1" min="1" style="1" width="20.71"/>
    <col collapsed="false" customWidth="true" hidden="false" outlineLevel="0" max="2" min="2" style="1" width="40.88"/>
    <col collapsed="false" customWidth="true" hidden="false" outlineLevel="0" max="3" min="3" style="1" width="22.57"/>
    <col collapsed="false" customWidth="false" hidden="false" outlineLevel="0" max="4" min="4" style="1" width="11.42"/>
    <col collapsed="false" customWidth="true" hidden="false" outlineLevel="0" max="5" min="5" style="1" width="10.58"/>
    <col collapsed="false" customWidth="true" hidden="false" outlineLevel="0" max="6" min="6" style="1" width="10.71"/>
    <col collapsed="false" customWidth="true" hidden="false" outlineLevel="0" max="1025" min="7" style="1" width="9.13"/>
  </cols>
  <sheetData>
    <row r="1" customFormat="false" ht="13.5" hidden="false" customHeight="true" outlineLevel="0" collapsed="false">
      <c r="A1" s="5"/>
      <c r="B1" s="5"/>
      <c r="C1" s="5"/>
      <c r="D1" s="5"/>
      <c r="E1" s="5"/>
      <c r="F1" s="5"/>
      <c r="G1" s="5"/>
    </row>
    <row r="2" customFormat="false" ht="30.85" hidden="false" customHeight="true" outlineLevel="0" collapsed="false">
      <c r="A2" s="40" t="s">
        <v>205</v>
      </c>
      <c r="B2" s="40"/>
      <c r="C2" s="40"/>
      <c r="D2" s="40"/>
      <c r="E2" s="40"/>
      <c r="F2" s="40"/>
      <c r="G2" s="5"/>
    </row>
    <row r="3" customFormat="false" ht="14.25" hidden="false" customHeight="true" outlineLevel="0" collapsed="false">
      <c r="A3" s="68"/>
      <c r="B3" s="68"/>
      <c r="C3" s="69"/>
      <c r="D3" s="70"/>
      <c r="E3" s="71"/>
      <c r="F3" s="72" t="s">
        <v>8</v>
      </c>
      <c r="G3" s="5"/>
    </row>
    <row r="4" customFormat="false" ht="12" hidden="false" customHeight="true" outlineLevel="0" collapsed="false">
      <c r="A4" s="73" t="s">
        <v>206</v>
      </c>
      <c r="B4" s="73"/>
      <c r="C4" s="74" t="s">
        <v>207</v>
      </c>
      <c r="D4" s="75" t="s">
        <v>11</v>
      </c>
      <c r="E4" s="75" t="s">
        <v>12</v>
      </c>
      <c r="F4" s="76" t="s">
        <v>13</v>
      </c>
      <c r="G4" s="5"/>
    </row>
    <row r="5" customFormat="false" ht="11.85" hidden="false" customHeight="true" outlineLevel="0" collapsed="false">
      <c r="A5" s="73"/>
      <c r="B5" s="73"/>
      <c r="C5" s="74"/>
      <c r="D5" s="75"/>
      <c r="E5" s="75"/>
      <c r="F5" s="76"/>
      <c r="G5" s="5"/>
    </row>
    <row r="6" customFormat="false" ht="23.25" hidden="false" customHeight="true" outlineLevel="0" collapsed="false">
      <c r="A6" s="73"/>
      <c r="B6" s="73"/>
      <c r="C6" s="74"/>
      <c r="D6" s="75"/>
      <c r="E6" s="75"/>
      <c r="F6" s="76"/>
      <c r="G6" s="5"/>
    </row>
    <row r="7" customFormat="false" ht="12.75" hidden="false" customHeight="true" outlineLevel="0" collapsed="false">
      <c r="A7" s="77" t="n">
        <v>1</v>
      </c>
      <c r="B7" s="77"/>
      <c r="C7" s="78" t="n">
        <v>2</v>
      </c>
      <c r="D7" s="79" t="n">
        <v>3</v>
      </c>
      <c r="E7" s="79" t="n">
        <v>4</v>
      </c>
      <c r="F7" s="80" t="n">
        <v>5</v>
      </c>
      <c r="G7" s="5"/>
    </row>
    <row r="8" customFormat="false" ht="16.5" hidden="false" customHeight="true" outlineLevel="0" collapsed="false">
      <c r="A8" s="81" t="s">
        <v>208</v>
      </c>
      <c r="B8" s="81"/>
      <c r="C8" s="82" t="s">
        <v>105</v>
      </c>
      <c r="D8" s="83" t="n">
        <v>-43163.56</v>
      </c>
      <c r="E8" s="83" t="n">
        <v>173448.45</v>
      </c>
      <c r="F8" s="26" t="n">
        <f aca="false">E8/D8*100</f>
        <v>-401.840001149118</v>
      </c>
      <c r="G8" s="5"/>
    </row>
    <row r="9" customFormat="false" ht="12.95" hidden="false" customHeight="true" outlineLevel="0" collapsed="false">
      <c r="A9" s="84" t="s">
        <v>19</v>
      </c>
      <c r="B9" s="84"/>
      <c r="C9" s="46"/>
      <c r="D9" s="47"/>
      <c r="E9" s="47"/>
      <c r="F9" s="85"/>
      <c r="G9" s="5"/>
    </row>
    <row r="10" customFormat="false" ht="15" hidden="false" customHeight="true" outlineLevel="0" collapsed="false">
      <c r="A10" s="81" t="s">
        <v>209</v>
      </c>
      <c r="B10" s="81"/>
      <c r="C10" s="82" t="s">
        <v>105</v>
      </c>
      <c r="D10" s="83" t="n">
        <v>-43163.56</v>
      </c>
      <c r="E10" s="83" t="s">
        <v>32</v>
      </c>
      <c r="F10" s="86" t="s">
        <v>32</v>
      </c>
      <c r="G10" s="5"/>
    </row>
    <row r="11" customFormat="false" ht="15" hidden="false" customHeight="true" outlineLevel="0" collapsed="false">
      <c r="A11" s="84" t="s">
        <v>210</v>
      </c>
      <c r="B11" s="84"/>
      <c r="C11" s="87"/>
      <c r="D11" s="88"/>
      <c r="E11" s="88"/>
      <c r="F11" s="89"/>
      <c r="G11" s="5"/>
    </row>
    <row r="12" customFormat="false" ht="25.5" hidden="false" customHeight="true" outlineLevel="0" collapsed="false">
      <c r="A12" s="84" t="s">
        <v>211</v>
      </c>
      <c r="B12" s="84"/>
      <c r="C12" s="87" t="s">
        <v>212</v>
      </c>
      <c r="D12" s="83" t="n">
        <v>-43163.56</v>
      </c>
      <c r="E12" s="83" t="s">
        <v>32</v>
      </c>
      <c r="F12" s="86" t="s">
        <v>32</v>
      </c>
      <c r="G12" s="5"/>
    </row>
    <row r="13" customFormat="false" ht="25.5" hidden="false" customHeight="true" outlineLevel="0" collapsed="false">
      <c r="A13" s="84" t="s">
        <v>213</v>
      </c>
      <c r="B13" s="84"/>
      <c r="C13" s="87" t="s">
        <v>214</v>
      </c>
      <c r="D13" s="83" t="n">
        <v>-43163.56</v>
      </c>
      <c r="E13" s="83" t="s">
        <v>32</v>
      </c>
      <c r="F13" s="86" t="s">
        <v>32</v>
      </c>
      <c r="G13" s="5"/>
    </row>
    <row r="14" customFormat="false" ht="39.75" hidden="false" customHeight="true" outlineLevel="0" collapsed="false">
      <c r="A14" s="84" t="s">
        <v>215</v>
      </c>
      <c r="B14" s="84"/>
      <c r="C14" s="87" t="s">
        <v>216</v>
      </c>
      <c r="D14" s="83" t="n">
        <v>-43163.56</v>
      </c>
      <c r="E14" s="83" t="s">
        <v>32</v>
      </c>
      <c r="F14" s="86" t="s">
        <v>32</v>
      </c>
      <c r="G14" s="5"/>
    </row>
    <row r="15" customFormat="false" ht="39" hidden="false" customHeight="true" outlineLevel="0" collapsed="false">
      <c r="A15" s="84" t="s">
        <v>217</v>
      </c>
      <c r="B15" s="84"/>
      <c r="C15" s="87" t="s">
        <v>218</v>
      </c>
      <c r="D15" s="83" t="n">
        <v>-43163.56</v>
      </c>
      <c r="E15" s="83" t="s">
        <v>32</v>
      </c>
      <c r="F15" s="86" t="s">
        <v>32</v>
      </c>
      <c r="G15" s="5"/>
    </row>
    <row r="16" customFormat="false" ht="15.2" hidden="false" customHeight="true" outlineLevel="0" collapsed="false">
      <c r="A16" s="90" t="s">
        <v>219</v>
      </c>
      <c r="B16" s="90"/>
      <c r="C16" s="87" t="s">
        <v>105</v>
      </c>
      <c r="D16" s="91" t="s">
        <v>32</v>
      </c>
      <c r="E16" s="91" t="s">
        <v>32</v>
      </c>
      <c r="F16" s="92" t="s">
        <v>32</v>
      </c>
      <c r="G16" s="5"/>
    </row>
    <row r="17" customFormat="false" ht="12.95" hidden="false" customHeight="true" outlineLevel="0" collapsed="false">
      <c r="A17" s="93" t="s">
        <v>220</v>
      </c>
      <c r="B17" s="93"/>
      <c r="C17" s="94"/>
      <c r="D17" s="91"/>
      <c r="E17" s="95" t="n">
        <v>173448.45</v>
      </c>
      <c r="F17" s="92"/>
      <c r="G17" s="5"/>
    </row>
    <row r="18" customFormat="false" ht="14.1" hidden="false" customHeight="true" outlineLevel="0" collapsed="false">
      <c r="A18" s="96" t="s">
        <v>221</v>
      </c>
      <c r="B18" s="96"/>
      <c r="C18" s="94"/>
      <c r="D18" s="91" t="n">
        <v>-1896100</v>
      </c>
      <c r="E18" s="51" t="n">
        <v>-346652.51</v>
      </c>
      <c r="F18" s="26" t="n">
        <f aca="false">E18/D18*100</f>
        <v>18.2823959706767</v>
      </c>
      <c r="G18" s="5"/>
    </row>
    <row r="19" customFormat="false" ht="15.2" hidden="false" customHeight="true" outlineLevel="0" collapsed="false">
      <c r="A19" s="97" t="s">
        <v>222</v>
      </c>
      <c r="B19" s="97"/>
      <c r="C19" s="94" t="s">
        <v>223</v>
      </c>
      <c r="D19" s="91" t="n">
        <v>-1896100</v>
      </c>
      <c r="E19" s="51" t="n">
        <v>-346652.51</v>
      </c>
      <c r="F19" s="26" t="n">
        <f aca="false">E19/D19*100</f>
        <v>18.2823959706767</v>
      </c>
      <c r="G19" s="5"/>
    </row>
    <row r="20" customFormat="false" ht="15.2" hidden="false" customHeight="true" outlineLevel="0" collapsed="false">
      <c r="A20" s="97" t="s">
        <v>224</v>
      </c>
      <c r="B20" s="97"/>
      <c r="C20" s="94" t="s">
        <v>225</v>
      </c>
      <c r="D20" s="91" t="n">
        <v>-1896100</v>
      </c>
      <c r="E20" s="51" t="n">
        <v>-346652.51</v>
      </c>
      <c r="F20" s="26" t="n">
        <f aca="false">E20/D20*100</f>
        <v>18.2823959706767</v>
      </c>
      <c r="G20" s="5"/>
    </row>
    <row r="21" customFormat="false" ht="27.75" hidden="false" customHeight="true" outlineLevel="0" collapsed="false">
      <c r="A21" s="97" t="s">
        <v>226</v>
      </c>
      <c r="B21" s="97"/>
      <c r="C21" s="94" t="s">
        <v>227</v>
      </c>
      <c r="D21" s="91" t="n">
        <v>-1896100</v>
      </c>
      <c r="E21" s="51" t="n">
        <v>-346652.51</v>
      </c>
      <c r="F21" s="26" t="n">
        <f aca="false">E21/D21*100</f>
        <v>18.2823959706767</v>
      </c>
      <c r="G21" s="5"/>
    </row>
    <row r="22" customFormat="false" ht="14.1" hidden="false" customHeight="true" outlineLevel="0" collapsed="false">
      <c r="A22" s="96" t="s">
        <v>228</v>
      </c>
      <c r="B22" s="96"/>
      <c r="C22" s="94"/>
      <c r="D22" s="91" t="n">
        <v>1896100</v>
      </c>
      <c r="E22" s="51" t="n">
        <v>520100.96</v>
      </c>
      <c r="F22" s="26" t="n">
        <f aca="false">E22/D22*100</f>
        <v>27.4300385000791</v>
      </c>
      <c r="G22" s="5"/>
    </row>
    <row r="23" customFormat="false" ht="15.2" hidden="false" customHeight="true" outlineLevel="0" collapsed="false">
      <c r="A23" s="97" t="s">
        <v>229</v>
      </c>
      <c r="B23" s="97"/>
      <c r="C23" s="94" t="s">
        <v>230</v>
      </c>
      <c r="D23" s="91" t="n">
        <v>1896100</v>
      </c>
      <c r="E23" s="51" t="n">
        <v>520100.96</v>
      </c>
      <c r="F23" s="26" t="n">
        <f aca="false">E23/D23*100</f>
        <v>27.4300385000791</v>
      </c>
      <c r="G23" s="5"/>
    </row>
    <row r="24" customFormat="false" ht="15.2" hidden="false" customHeight="true" outlineLevel="0" collapsed="false">
      <c r="A24" s="97" t="s">
        <v>231</v>
      </c>
      <c r="B24" s="97"/>
      <c r="C24" s="94" t="s">
        <v>232</v>
      </c>
      <c r="D24" s="91" t="n">
        <v>1896100</v>
      </c>
      <c r="E24" s="51" t="n">
        <v>520100.96</v>
      </c>
      <c r="F24" s="26" t="n">
        <f aca="false">E24/D24*100</f>
        <v>27.4300385000791</v>
      </c>
      <c r="G24" s="5"/>
    </row>
    <row r="25" customFormat="false" ht="25.5" hidden="false" customHeight="true" outlineLevel="0" collapsed="false">
      <c r="A25" s="98" t="s">
        <v>233</v>
      </c>
      <c r="B25" s="98"/>
      <c r="C25" s="99" t="s">
        <v>234</v>
      </c>
      <c r="D25" s="100" t="n">
        <v>1896100</v>
      </c>
      <c r="E25" s="101" t="n">
        <v>520100.96</v>
      </c>
      <c r="F25" s="39" t="n">
        <f aca="false">E25/D25*100</f>
        <v>27.4300385000791</v>
      </c>
      <c r="G25" s="5"/>
    </row>
    <row r="26" customFormat="false" ht="15" hidden="true" customHeight="false" outlineLevel="0" collapsed="false">
      <c r="A26" s="102"/>
      <c r="B26" s="102"/>
      <c r="C26" s="103"/>
      <c r="D26" s="103"/>
      <c r="E26" s="103"/>
      <c r="F26" s="103"/>
      <c r="G26" s="104"/>
    </row>
  </sheetData>
  <mergeCells count="26">
    <mergeCell ref="A2:F2"/>
    <mergeCell ref="A4:B6"/>
    <mergeCell ref="C4:C6"/>
    <mergeCell ref="D4:D6"/>
    <mergeCell ref="E4:E6"/>
    <mergeCell ref="F4:F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CAFFE7-D0B1-4FF7-B56E-D5841435DF5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2025-04-11T13:52:23Z</dcterms:created>
  <dc:creator>FUI\4 element</dc:creator>
  <dc:description/>
  <dc:language>ru-RU</dc:language>
  <cp:lastModifiedBy/>
  <cp:lastPrinted>2025-04-17T12:39:41Z</cp:lastPrinted>
  <dcterms:modified xsi:type="dcterms:W3CDTF">2025-04-22T09:33:29Z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SV_0503127M_20220301_14.xlsx</vt:lpwstr>
  </property>
  <property fmtid="{D5CDD505-2E9C-101B-9397-08002B2CF9AE}" pid="8" name="???????? ?????????">
    <vt:lpwstr>SV_0503127M_20220301_14.xlsx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f09014_03</vt:lpwstr>
  </property>
  <property fmtid="{D5CDD505-2E9C-101B-9397-08002B2CF9AE}" pid="11" name="AppVersion">
    <vt:lpwstr>14.0300</vt:lpwstr>
  </property>
  <property fmtid="{D5CDD505-2E9C-101B-9397-08002B2CF9AE}" pid="12" name="DocSecurity">
    <vt:i4>0</vt:i4>
  </property>
  <property fmtid="{D5CDD505-2E9C-101B-9397-08002B2CF9AE}" pid="13" name="HyperlinksChanged">
    <vt:bool>0</vt:bool>
  </property>
  <property fmtid="{D5CDD505-2E9C-101B-9397-08002B2CF9AE}" pid="14" name="LinksUpToDate">
    <vt:bool>0</vt:bool>
  </property>
  <property fmtid="{D5CDD505-2E9C-101B-9397-08002B2CF9AE}" pid="15" name="ScaleCrop">
    <vt:bool>0</vt:bool>
  </property>
  <property fmtid="{D5CDD505-2E9C-101B-9397-08002B2CF9AE}" pid="16" name="ShareDoc">
    <vt:bool>0</vt:bool>
  </property>
</Properties>
</file>