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15" windowWidth="22695" windowHeight="1042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Расходы!$1:$7</definedName>
    <definedName name="_xlnm.Print_Area" localSheetId="0">Доходы!$A$1:$F$114</definedName>
    <definedName name="_xlnm.Print_Area" localSheetId="2">Источники!$A$1:$F$32</definedName>
    <definedName name="_xlnm.Print_Area" localSheetId="1">Расходы!$A$1:$F$265</definedName>
  </definedNames>
  <calcPr calcId="145621"/>
</workbook>
</file>

<file path=xl/calcChain.xml><?xml version="1.0" encoding="utf-8"?>
<calcChain xmlns="http://schemas.openxmlformats.org/spreadsheetml/2006/main">
  <c r="F22" i="4" l="1"/>
  <c r="F23" i="4"/>
  <c r="F24" i="4"/>
  <c r="F25" i="4"/>
  <c r="F26" i="4"/>
  <c r="F27" i="4"/>
  <c r="F28" i="4"/>
  <c r="F29" i="4"/>
  <c r="F30" i="4"/>
  <c r="F31" i="4"/>
  <c r="F7" i="4"/>
  <c r="F10" i="3" l="1"/>
  <c r="F11" i="3"/>
  <c r="F12" i="3"/>
  <c r="F13" i="3"/>
  <c r="F14" i="3"/>
  <c r="F15" i="3"/>
  <c r="F16" i="3"/>
  <c r="F17" i="3"/>
  <c r="F18" i="3"/>
  <c r="F19" i="3"/>
  <c r="F21" i="3"/>
  <c r="F22" i="3"/>
  <c r="F23" i="3"/>
  <c r="F24" i="3"/>
  <c r="F25" i="3"/>
  <c r="F29" i="3"/>
  <c r="F30" i="3"/>
  <c r="F31" i="3"/>
  <c r="F32" i="3"/>
  <c r="F34" i="3"/>
  <c r="F35" i="3"/>
  <c r="F36" i="3"/>
  <c r="F37" i="3"/>
  <c r="F38" i="3"/>
  <c r="F39" i="3"/>
  <c r="F40" i="3"/>
  <c r="F45" i="3"/>
  <c r="F46" i="3"/>
  <c r="F47" i="3"/>
  <c r="F48" i="3"/>
  <c r="F50" i="3"/>
  <c r="F51" i="3"/>
  <c r="F52" i="3"/>
  <c r="F53" i="3"/>
  <c r="F54" i="3"/>
  <c r="F55" i="3"/>
  <c r="F56" i="3"/>
  <c r="F58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9" i="3"/>
  <c r="F80" i="3"/>
  <c r="F81" i="3"/>
  <c r="F82" i="3"/>
  <c r="F83" i="3"/>
  <c r="F84" i="3"/>
  <c r="F92" i="3"/>
  <c r="F93" i="3"/>
  <c r="F94" i="3"/>
  <c r="F95" i="3"/>
  <c r="F96" i="3"/>
  <c r="F97" i="3"/>
  <c r="F101" i="3"/>
  <c r="F102" i="3"/>
  <c r="F110" i="3"/>
  <c r="F111" i="3"/>
  <c r="F112" i="3"/>
  <c r="F113" i="3"/>
  <c r="F114" i="3"/>
  <c r="F131" i="3"/>
  <c r="F132" i="3"/>
  <c r="F138" i="3"/>
  <c r="F139" i="3"/>
  <c r="F140" i="3"/>
  <c r="F142" i="3"/>
  <c r="F143" i="3"/>
  <c r="F144" i="3"/>
  <c r="F145" i="3"/>
  <c r="F146" i="3"/>
  <c r="F147" i="3"/>
  <c r="F148" i="3"/>
  <c r="F149" i="3"/>
  <c r="F155" i="3"/>
  <c r="F156" i="3"/>
  <c r="F157" i="3"/>
  <c r="F158" i="3"/>
  <c r="F159" i="3"/>
  <c r="F160" i="3"/>
  <c r="F161" i="3"/>
  <c r="F162" i="3"/>
  <c r="F175" i="3"/>
  <c r="F176" i="3"/>
  <c r="F177" i="3"/>
  <c r="F178" i="3"/>
  <c r="F179" i="3"/>
  <c r="F180" i="3"/>
  <c r="F181" i="3"/>
  <c r="F182" i="3"/>
  <c r="F188" i="3"/>
  <c r="F189" i="3"/>
  <c r="F190" i="3"/>
  <c r="F191" i="3"/>
  <c r="F192" i="3"/>
  <c r="F193" i="3"/>
  <c r="F194" i="3"/>
  <c r="F195" i="3"/>
  <c r="F196" i="3"/>
  <c r="F200" i="3"/>
  <c r="F201" i="3"/>
  <c r="F202" i="3"/>
  <c r="F203" i="3"/>
  <c r="F204" i="3"/>
  <c r="F205" i="3"/>
  <c r="F206" i="3"/>
  <c r="F207" i="3"/>
  <c r="F208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7" i="3"/>
  <c r="F228" i="3"/>
  <c r="F229" i="3"/>
  <c r="F230" i="3"/>
  <c r="F231" i="3"/>
  <c r="F232" i="3"/>
  <c r="F233" i="3"/>
  <c r="F234" i="3"/>
  <c r="F235" i="3"/>
  <c r="F239" i="3"/>
  <c r="F240" i="3"/>
  <c r="F241" i="3"/>
  <c r="F242" i="3"/>
  <c r="F243" i="3"/>
  <c r="F247" i="3"/>
  <c r="F248" i="3"/>
  <c r="F249" i="3"/>
  <c r="F255" i="3"/>
  <c r="F256" i="3"/>
  <c r="F257" i="3"/>
  <c r="F258" i="3"/>
  <c r="F264" i="3"/>
  <c r="F8" i="3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3" i="2"/>
  <c r="F34" i="2"/>
  <c r="F35" i="2"/>
  <c r="F36" i="2"/>
  <c r="F37" i="2"/>
  <c r="F38" i="2"/>
  <c r="F39" i="2"/>
  <c r="F40" i="2"/>
  <c r="F41" i="2"/>
  <c r="F42" i="2"/>
  <c r="F43" i="2"/>
  <c r="F45" i="2"/>
  <c r="F46" i="2"/>
  <c r="F47" i="2"/>
  <c r="F48" i="2"/>
  <c r="F49" i="2"/>
  <c r="F50" i="2"/>
  <c r="F51" i="2"/>
  <c r="F52" i="2"/>
  <c r="F56" i="2"/>
  <c r="F57" i="2"/>
  <c r="F58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6" i="2"/>
  <c r="F107" i="2"/>
  <c r="F108" i="2"/>
  <c r="F109" i="2"/>
  <c r="F110" i="2"/>
  <c r="F111" i="2"/>
  <c r="F112" i="2"/>
  <c r="F113" i="2"/>
  <c r="F14" i="2"/>
</calcChain>
</file>

<file path=xl/sharedStrings.xml><?xml version="1.0" encoding="utf-8"?>
<sst xmlns="http://schemas.openxmlformats.org/spreadsheetml/2006/main" count="924" uniqueCount="611">
  <si>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</si>
  <si>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</si>
  <si>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</si>
  <si>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</si>
  <si>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</si>
  <si>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</si>
  <si>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</si>
  <si>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</si>
  <si>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</si>
  <si>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</si>
  <si>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</si>
  <si>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</si>
  <si>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</si>
  <si>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</si>
  <si>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</si>
  <si>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</si>
  <si>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</si>
  <si>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</si>
  <si>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</si>
  <si>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</si>
  <si>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</si>
  <si>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</si>
  <si>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</si>
  <si>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</si>
  <si>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</si>
  <si>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</si>
  <si>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</si>
  <si>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</si>
  <si>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</si>
  <si>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</si>
  <si>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</si>
  <si>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</si>
  <si>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</si>
  <si>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</si>
  <si>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</si>
  <si>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</si>
  <si>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</si>
  <si>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</si>
  <si>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</si>
  <si>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</si>
  <si>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</si>
  <si>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</si>
  <si>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</si>
  <si>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</si>
  <si>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</si>
  <si>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</si>
  <si>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</si>
  <si>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</si>
  <si>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</si>
  <si>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</si>
  <si>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</si>
  <si>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</si>
  <si>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</si>
  <si>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</si>
  <si>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</si>
  <si>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</si>
  <si>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</si>
  <si>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</si>
  <si>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</si>
  <si>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</si>
  <si>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</si>
  <si>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</si>
  <si>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</si>
  <si>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</si>
  <si>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</si>
  <si>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</si>
  <si>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</si>
  <si>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</si>
  <si>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</si>
  <si>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</si>
  <si>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</si>
  <si>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</si>
  <si>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</si>
  <si>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</si>
  <si>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</si>
  <si>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</si>
  <si>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</si>
  <si>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</si>
  <si>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</si>
  <si>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</si>
  <si>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</si>
  <si>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</si>
  <si>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</si>
  <si>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</si>
  <si>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</si>
  <si>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</si>
  <si>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</si>
  <si>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</si>
  <si>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</si>
  <si>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</si>
  <si>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</si>
  <si>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</si>
  <si>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</si>
  <si>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</si>
  <si>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</si>
  <si>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</si>
  <si>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</si>
  <si>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</si>
  <si>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</si>
  <si>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</si>
  <si>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</si>
  <si>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</si>
  <si>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</si>
  <si>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</si>
  <si>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</si>
  <si>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</si>
  <si>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</si>
  <si>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</si>
  <si>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</si>
  <si>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</si>
  <si>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</si>
  <si>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</si>
  <si>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</si>
  <si>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</si>
  <si>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</si>
  <si>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</si>
  <si>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</si>
  <si>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</si>
  <si>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</si>
  <si>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</si>
  <si>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</si>
  <si>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</si>
  <si>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</si>
  <si>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</si>
  <si>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</si>
  <si>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</si>
  <si>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</si>
  <si>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</si>
  <si>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</si>
  <si>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</si>
  <si>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</si>
  <si>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</si>
  <si>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</si>
  <si>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</si>
  <si>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</si>
  <si>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</si>
  <si>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</si>
  <si>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</si>
  <si>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</si>
  <si>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</si>
  <si>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</si>
  <si>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</si>
  <si>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</si>
  <si>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</si>
  <si>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</si>
  <si>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</si>
  <si>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</si>
  <si>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</si>
  <si>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</si>
  <si>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</si>
  <si>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</si>
  <si>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</si>
  <si>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</si>
  <si>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</si>
  <si>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</si>
  <si>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</si>
  <si>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</si>
  <si>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</si>
  <si>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</si>
  <si>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</si>
  <si>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</si>
  <si>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</si>
  <si>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</si>
  <si>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</si>
  <si>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</si>
  <si>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</si>
  <si>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</si>
  <si>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</si>
  <si>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</si>
  <si>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</si>
  <si>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</si>
  <si>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</si>
  <si>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</si>
  <si>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</si>
  <si>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</si>
  <si>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</si>
  <si>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</si>
  <si>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</si>
  <si>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</si>
  <si>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</si>
  <si>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</si>
  <si>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</si>
  <si>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</si>
  <si>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</si>
  <si>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</si>
  <si>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</si>
  <si>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</si>
  <si>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</si>
  <si>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</si>
  <si>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</si>
  <si>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</si>
  <si>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</si>
  <si>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</si>
  <si>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</si>
  <si>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</si>
  <si>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</si>
  <si>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</si>
  <si>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</si>
  <si>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</si>
  <si>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</si>
  <si>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</si>
  <si>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</si>
  <si>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</si>
  <si>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</si>
  <si>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</si>
  <si>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</si>
  <si>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</si>
  <si>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</si>
  <si>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</si>
  <si>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</si>
  <si>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</si>
  <si>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</si>
  <si>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</si>
  <si>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</si>
  <si>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</si>
  <si>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</si>
  <si>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</si>
  <si>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</si>
  <si>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</si>
  <si>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</si>
  <si>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</si>
  <si>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</si>
  <si>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</si>
  <si>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</si>
  <si>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</si>
  <si>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</si>
  <si>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</si>
  <si>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</si>
  <si>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</si>
  <si>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</si>
  <si>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</si>
  <si>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</si>
  <si>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</si>
  <si>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</si>
  <si>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</si>
  <si>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</si>
  <si>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</si>
  <si>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</si>
  <si>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</si>
  <si>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</si>
  <si>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</si>
  <si>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</si>
  <si>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</si>
  <si>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</si>
  <si>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</si>
  <si>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</si>
  <si>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</si>
  <si>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</si>
  <si>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</si>
  <si>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</si>
  <si>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</si>
  <si>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</si>
  <si>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</si>
  <si>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</si>
  <si>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</si>
  <si>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</si>
  <si>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</si>
  <si>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</si>
  <si>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</si>
  <si>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</si>
  <si>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</si>
  <si>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</si>
  <si>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</si>
  <si>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</si>
  <si>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</si>
  <si>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</si>
  <si>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</si>
  <si>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</si>
  <si>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</si>
  <si>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</si>
  <si>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</si>
  <si>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</si>
  <si>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</si>
  <si>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</si>
  <si>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</si>
  <si>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</si>
  <si>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</si>
  <si>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</si>
  <si>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</si>
  <si>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</si>
  <si>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</si>
  <si>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</si>
  <si>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</si>
  <si>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</si>
  <si>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</si>
  <si>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</si>
  <si>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</si>
  <si>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</si>
  <si>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</si>
  <si>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</si>
  <si>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</si>
  <si>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</si>
  <si>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</si>
  <si>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</si>
  <si>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</si>
  <si>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</si>
  <si>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</si>
  <si>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</si>
  <si>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</si>
  <si>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</si>
  <si>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</si>
  <si>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</si>
  <si>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</si>
  <si>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</si>
  <si>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</si>
  <si>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</si>
  <si>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</si>
  <si>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</si>
  <si>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</si>
  <si>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</si>
  <si>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</si>
  <si>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</si>
  <si>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</si>
  <si>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</si>
  <si>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</si>
  <si>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</si>
  <si>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</si>
  <si>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</si>
  <si>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</si>
  <si>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</si>
  <si>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</si>
  <si>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</si>
  <si>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</si>
  <si>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</si>
  <si>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</si>
  <si>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</si>
  <si>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</si>
  <si>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</si>
  <si>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</si>
  <si>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</si>
  <si>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</si>
  <si>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</si>
  <si>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</si>
  <si>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</si>
  <si>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</si>
  <si>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</si>
  <si>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</si>
  <si>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</si>
  <si>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</si>
  <si>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</si>
  <si>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</si>
  <si>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</si>
  <si>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</si>
  <si>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</si>
  <si>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</si>
  <si>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</si>
  <si>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</si>
  <si>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</si>
  <si>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</si>
  <si>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</si>
  <si>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</si>
  <si>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</si>
  <si>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</si>
  <si>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</si>
  <si>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</si>
  <si>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</si>
  <si>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</si>
  <si>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</si>
  <si>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</si>
  <si>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</si>
  <si>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</si>
  <si>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</si>
  <si>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</si>
  <si>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</si>
  <si>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</si>
  <si>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</si>
  <si>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</si>
  <si>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</si>
  <si>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</si>
  <si>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</si>
  <si>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</si>
  <si>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</si>
  <si>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</si>
  <si>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</si>
  <si>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</si>
  <si>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</si>
  <si>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</si>
  <si>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</si>
  <si>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</si>
  <si>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</si>
  <si>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</si>
  <si>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</si>
  <si>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</si>
  <si>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</si>
  <si>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</si>
  <si>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</si>
  <si>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</si>
  <si>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</si>
  <si>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</si>
  <si>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</si>
  <si>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</si>
  <si>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</si>
  <si>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</si>
  <si>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</si>
  <si>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</si>
  <si>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</si>
  <si>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</si>
  <si>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</si>
  <si>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</si>
  <si>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</si>
  <si>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</si>
  <si>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</si>
  <si>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</si>
  <si>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</si>
  <si>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</si>
  <si>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</si>
  <si>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</si>
  <si>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</si>
  <si>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</si>
  <si>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</si>
  <si>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</si>
  <si>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</si>
  <si>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</si>
  <si>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</si>
  <si>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</si>
  <si>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</si>
  <si>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</si>
  <si>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</si>
  <si>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</si>
  <si>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</si>
  <si>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</si>
  <si>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</si>
  <si>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</si>
  <si>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</si>
  <si>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</si>
  <si>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</si>
  <si>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</si>
  <si>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</si>
  <si>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</si>
  <si>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</si>
  <si>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</si>
  <si>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</si>
  <si>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</si>
  <si>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</si>
  <si>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</si>
  <si>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</si>
  <si>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</si>
  <si>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</si>
  <si>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</si>
  <si>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</si>
  <si>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</si>
  <si>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</si>
  <si>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</si>
  <si>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</si>
  <si>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</si>
  <si>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</si>
  <si>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</si>
  <si>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</si>
  <si>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</si>
  <si>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</si>
  <si>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</si>
  <si>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</si>
  <si>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</si>
  <si>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</si>
  <si>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</si>
  <si>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</si>
  <si>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</si>
  <si>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</si>
  <si>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</si>
  <si>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</si>
  <si>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</si>
  <si>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</si>
  <si>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</si>
  <si>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</si>
  <si>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</si>
  <si>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</si>
  <si>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</si>
  <si>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</si>
  <si>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</si>
  <si>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</si>
  <si>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</si>
  <si>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</si>
  <si>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</si>
  <si>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</si>
  <si>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</si>
  <si>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</si>
  <si>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</si>
  <si>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</si>
  <si>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</si>
  <si>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</si>
  <si>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</si>
  <si>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</si>
  <si>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</si>
  <si>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</si>
  <si>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</si>
  <si>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</si>
  <si>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</si>
  <si>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</si>
  <si>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</si>
  <si>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</si>
  <si>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</si>
  <si>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</si>
  <si>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</si>
  <si>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</si>
  <si>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</si>
  <si>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</si>
  <si>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</si>
  <si>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</si>
  <si>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</si>
  <si>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</si>
  <si>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</si>
  <si>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</si>
  <si>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</si>
  <si>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</si>
  <si>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</si>
  <si>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</si>
  <si>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</si>
  <si>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</si>
  <si>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</si>
  <si>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</si>
  <si>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</si>
  <si>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</si>
  <si>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</si>
  <si>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</si>
  <si>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</si>
  <si>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</si>
  <si>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</si>
  <si>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</si>
  <si>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</si>
  <si>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</si>
  <si>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</si>
  <si>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</si>
  <si>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</si>
  <si>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</si>
  <si>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</si>
  <si>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</si>
  <si>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</si>
  <si>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</si>
  <si>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</si>
  <si>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</si>
  <si>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</si>
  <si>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</si>
  <si>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</si>
  <si>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</si>
  <si>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</si>
  <si>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</si>
  <si>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</si>
  <si>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</si>
  <si>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</si>
  <si>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</si>
  <si>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</si>
  <si>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</si>
  <si>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</si>
  <si>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</si>
  <si>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</si>
  <si>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</si>
  <si>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</si>
  <si>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</si>
  <si>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</si>
  <si>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</si>
  <si>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</si>
  <si>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</si>
  <si>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</si>
  <si>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</si>
  <si>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</si>
  <si>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</si>
  <si>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</si>
  <si>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</si>
  <si>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</si>
  <si>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</si>
  <si>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</si>
  <si>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</si>
  <si>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</si>
  <si>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</si>
  <si>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</si>
  <si>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</si>
  <si>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</si>
  <si>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</si>
  <si>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</si>
  <si>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</si>
  <si>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</si>
  <si>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</si>
  <si>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</si>
  <si>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</si>
  <si>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</si>
  <si>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</si>
  <si>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</si>
  <si>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</si>
  <si>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</si>
  <si>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</si>
  <si>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</si>
  <si>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</si>
  <si>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</si>
  <si>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</si>
  <si>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</si>
  <si>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</si>
  <si>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</si>
  <si>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</si>
  <si>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</si>
  <si>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</si>
  <si>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</si>
  <si>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</si>
  <si>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</si>
  <si>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</si>
  <si>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</si>
  <si>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</si>
  <si>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</si>
  <si>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Приложение</t>
  </si>
  <si>
    <t>к постановлению Администрации</t>
  </si>
  <si>
    <t>Лямбирского муниципального района</t>
  </si>
  <si>
    <t>"_______"_______________2017 г.№_____</t>
  </si>
  <si>
    <t>1. Доходы бюджета</t>
  </si>
  <si>
    <t>(в рублях)</t>
  </si>
  <si>
    <t>Бюджет Лямбирского муниципального района</t>
  </si>
  <si>
    <t>Утверждено</t>
  </si>
  <si>
    <t>Процент исполнения</t>
  </si>
  <si>
    <t xml:space="preserve">  Единый налог на вмененный доход для отдельных видов деятельности (за налоговые периоды, истекшие до  1 января 2011 года)</t>
  </si>
  <si>
    <t xml:space="preserve">  Налог, взимаемый в связи с применением патентной системы налогообложения, зачисляемый в бюджеты муниципальных районов </t>
  </si>
  <si>
    <t xml:space="preserve">  Плата за выбросы загрязняющих веществ в атмосферный воздух стационарными объектами </t>
  </si>
  <si>
    <t>(тыс. рублей)</t>
  </si>
  <si>
    <t>Отчет об исполнении бюджета  Лямбирского муниципального района за 1 квартал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</si>
</sst>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9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125">
    <xf numFmtId="0" fontId="0" fillId="0" borderId="0" xfId="0"/>
    <xf numFmtId="0" fontId="0" fillId="0" borderId="0" xfId="0" applyProtection="1">
      <protection locked="0"/>
    </xf>
    <xf numFmtId="0" fontId="4" fillId="0" borderId="1" xfId="6" applyNumberFormat="1" applyProtection="1"/>
    <xf numFmtId="0" fontId="4" fillId="0" borderId="16" xfId="16" applyNumberFormat="1" applyProtection="1"/>
    <xf numFmtId="0" fontId="6" fillId="0" borderId="1" xfId="19" applyNumberFormat="1" applyProtection="1"/>
    <xf numFmtId="0" fontId="9" fillId="0" borderId="1" xfId="34" applyNumberFormat="1" applyProtection="1"/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4" fillId="0" borderId="17" xfId="86" applyNumberFormat="1" applyProtection="1"/>
    <xf numFmtId="0" fontId="14" fillId="0" borderId="1" xfId="1" applyNumberFormat="1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16" fillId="0" borderId="51" xfId="30" applyNumberFormat="1" applyFont="1" applyBorder="1" applyAlignment="1" applyProtection="1">
      <alignment horizontal="center" vertical="top" wrapText="1"/>
    </xf>
    <xf numFmtId="0" fontId="16" fillId="0" borderId="12" xfId="30" applyNumberFormat="1" applyFont="1" applyAlignment="1" applyProtection="1">
      <alignment horizontal="center" vertical="top" wrapText="1"/>
    </xf>
    <xf numFmtId="49" fontId="19" fillId="0" borderId="52" xfId="38" applyNumberFormat="1" applyFont="1" applyBorder="1" applyProtection="1">
      <alignment horizontal="center" vertical="center" wrapText="1"/>
    </xf>
    <xf numFmtId="49" fontId="19" fillId="0" borderId="52" xfId="39" applyNumberFormat="1" applyFont="1" applyBorder="1" applyProtection="1">
      <alignment horizontal="center" vertical="center" wrapText="1"/>
    </xf>
    <xf numFmtId="49" fontId="19" fillId="0" borderId="25" xfId="39" applyNumberFormat="1" applyFont="1" applyBorder="1" applyProtection="1">
      <alignment horizontal="center" vertical="center" wrapText="1"/>
    </xf>
    <xf numFmtId="0" fontId="6" fillId="0" borderId="61" xfId="19" applyNumberFormat="1" applyBorder="1" applyProtection="1"/>
    <xf numFmtId="0" fontId="4" fillId="0" borderId="1" xfId="11" applyNumberFormat="1" applyBorder="1" applyProtection="1"/>
    <xf numFmtId="49" fontId="16" fillId="0" borderId="62" xfId="54" applyNumberFormat="1" applyFont="1" applyBorder="1" applyAlignment="1" applyProtection="1">
      <alignment horizontal="center" vertical="top" wrapText="1"/>
    </xf>
    <xf numFmtId="49" fontId="19" fillId="0" borderId="63" xfId="39" applyNumberFormat="1" applyFont="1" applyBorder="1" applyProtection="1">
      <alignment horizontal="center" vertical="center" wrapText="1"/>
    </xf>
    <xf numFmtId="0" fontId="0" fillId="0" borderId="1" xfId="0" applyBorder="1" applyAlignment="1">
      <alignment horizontal="center" wrapText="1"/>
    </xf>
    <xf numFmtId="49" fontId="6" fillId="0" borderId="11" xfId="38" applyNumberFormat="1" applyBorder="1" applyProtection="1">
      <alignment horizontal="center" vertical="center" wrapText="1"/>
    </xf>
    <xf numFmtId="0" fontId="0" fillId="0" borderId="69" xfId="0" applyBorder="1" applyProtection="1">
      <protection locked="0"/>
    </xf>
    <xf numFmtId="0" fontId="18" fillId="0" borderId="58" xfId="40" applyNumberFormat="1" applyFont="1" applyBorder="1" applyProtection="1">
      <alignment horizontal="left" wrapText="1"/>
    </xf>
    <xf numFmtId="49" fontId="18" fillId="0" borderId="56" xfId="42" applyNumberFormat="1" applyFont="1" applyBorder="1" applyProtection="1">
      <alignment horizontal="center"/>
    </xf>
    <xf numFmtId="0" fontId="18" fillId="0" borderId="59" xfId="46" applyNumberFormat="1" applyFont="1" applyBorder="1" applyProtection="1">
      <alignment horizontal="left" wrapText="1" indent="1"/>
    </xf>
    <xf numFmtId="49" fontId="18" fillId="0" borderId="57" xfId="48" applyNumberFormat="1" applyFont="1" applyBorder="1" applyProtection="1">
      <alignment horizontal="center"/>
    </xf>
    <xf numFmtId="0" fontId="18" fillId="0" borderId="55" xfId="51" applyNumberFormat="1" applyFont="1" applyBorder="1" applyAlignment="1" applyProtection="1">
      <alignment horizontal="left" vertical="top" wrapText="1"/>
    </xf>
    <xf numFmtId="49" fontId="18" fillId="0" borderId="11" xfId="53" applyNumberFormat="1" applyFont="1" applyBorder="1" applyProtection="1">
      <alignment horizontal="center"/>
    </xf>
    <xf numFmtId="0" fontId="18" fillId="0" borderId="71" xfId="51" applyNumberFormat="1" applyFont="1" applyBorder="1" applyAlignment="1" applyProtection="1">
      <alignment horizontal="left" vertical="top" wrapText="1"/>
    </xf>
    <xf numFmtId="4" fontId="18" fillId="0" borderId="31" xfId="43" applyNumberFormat="1" applyFont="1" applyBorder="1" applyProtection="1">
      <alignment horizontal="right"/>
    </xf>
    <xf numFmtId="4" fontId="18" fillId="0" borderId="53" xfId="43" applyNumberFormat="1" applyFont="1" applyBorder="1" applyProtection="1">
      <alignment horizontal="right"/>
    </xf>
    <xf numFmtId="4" fontId="18" fillId="0" borderId="54" xfId="43" applyNumberFormat="1" applyFont="1" applyBorder="1" applyProtection="1">
      <alignment horizontal="right"/>
    </xf>
    <xf numFmtId="49" fontId="18" fillId="0" borderId="25" xfId="48" applyNumberFormat="1" applyFont="1" applyProtection="1">
      <alignment horizontal="center"/>
    </xf>
    <xf numFmtId="4" fontId="18" fillId="0" borderId="10" xfId="43" applyNumberFormat="1" applyFont="1" applyProtection="1">
      <alignment horizontal="right"/>
    </xf>
    <xf numFmtId="0" fontId="21" fillId="0" borderId="72" xfId="0" applyFont="1" applyBorder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6" fillId="0" borderId="64" xfId="63" applyNumberFormat="1" applyBorder="1" applyProtection="1">
      <alignment horizontal="left"/>
    </xf>
    <xf numFmtId="0" fontId="6" fillId="0" borderId="1" xfId="63" applyNumberFormat="1" applyBorder="1" applyProtection="1">
      <alignment horizontal="left"/>
    </xf>
    <xf numFmtId="49" fontId="6" fillId="0" borderId="64" xfId="64" applyNumberFormat="1" applyBorder="1" applyProtection="1"/>
    <xf numFmtId="0" fontId="4" fillId="0" borderId="64" xfId="66" applyNumberFormat="1" applyBorder="1" applyProtection="1"/>
    <xf numFmtId="0" fontId="21" fillId="0" borderId="63" xfId="0" applyFont="1" applyBorder="1" applyAlignment="1">
      <alignment horizontal="center" vertical="center" wrapText="1"/>
    </xf>
    <xf numFmtId="49" fontId="18" fillId="0" borderId="11" xfId="38" applyNumberFormat="1" applyFont="1" applyBorder="1" applyProtection="1">
      <alignment horizontal="center" vertical="center" wrapText="1"/>
    </xf>
    <xf numFmtId="49" fontId="18" fillId="0" borderId="25" xfId="38" applyNumberFormat="1" applyFont="1" applyBorder="1" applyProtection="1">
      <alignment horizontal="center" vertical="center" wrapText="1"/>
    </xf>
    <xf numFmtId="49" fontId="18" fillId="0" borderId="52" xfId="39" applyNumberFormat="1" applyFont="1" applyBorder="1" applyProtection="1">
      <alignment horizontal="center" vertical="center" wrapText="1"/>
    </xf>
    <xf numFmtId="49" fontId="18" fillId="0" borderId="25" xfId="39" applyNumberFormat="1" applyFont="1" applyBorder="1" applyProtection="1">
      <alignment horizontal="center" vertical="center" wrapText="1"/>
    </xf>
    <xf numFmtId="49" fontId="18" fillId="0" borderId="63" xfId="39" applyNumberFormat="1" applyFont="1" applyBorder="1" applyProtection="1">
      <alignment horizontal="center" vertical="center" wrapText="1"/>
    </xf>
    <xf numFmtId="49" fontId="18" fillId="0" borderId="82" xfId="68" applyNumberFormat="1" applyFont="1" applyBorder="1" applyProtection="1">
      <alignment horizontal="center" wrapText="1"/>
    </xf>
    <xf numFmtId="4" fontId="18" fillId="0" borderId="31" xfId="69" applyNumberFormat="1" applyFont="1" applyProtection="1">
      <alignment horizontal="right"/>
    </xf>
    <xf numFmtId="4" fontId="18" fillId="0" borderId="53" xfId="69" applyNumberFormat="1" applyFont="1" applyBorder="1" applyProtection="1">
      <alignment horizontal="right"/>
    </xf>
    <xf numFmtId="4" fontId="18" fillId="0" borderId="54" xfId="69" applyNumberFormat="1" applyFont="1" applyBorder="1" applyProtection="1">
      <alignment horizontal="right"/>
    </xf>
    <xf numFmtId="49" fontId="18" fillId="0" borderId="10" xfId="53" applyNumberFormat="1" applyFont="1" applyProtection="1">
      <alignment horizontal="center"/>
    </xf>
    <xf numFmtId="0" fontId="18" fillId="0" borderId="77" xfId="74" applyNumberFormat="1" applyFont="1" applyBorder="1" applyAlignment="1" applyProtection="1">
      <alignment horizontal="left" vertical="top" wrapText="1"/>
    </xf>
    <xf numFmtId="49" fontId="18" fillId="0" borderId="56" xfId="76" applyNumberFormat="1" applyFont="1" applyBorder="1" applyProtection="1">
      <alignment horizontal="center"/>
    </xf>
    <xf numFmtId="0" fontId="18" fillId="0" borderId="76" xfId="74" applyNumberFormat="1" applyFont="1" applyBorder="1" applyAlignment="1" applyProtection="1">
      <alignment horizontal="left" vertical="top" wrapText="1"/>
    </xf>
    <xf numFmtId="49" fontId="18" fillId="0" borderId="78" xfId="76" applyNumberFormat="1" applyFont="1" applyBorder="1" applyProtection="1">
      <alignment horizontal="center"/>
    </xf>
    <xf numFmtId="4" fontId="18" fillId="0" borderId="81" xfId="69" applyNumberFormat="1" applyFont="1" applyBorder="1" applyProtection="1">
      <alignment horizontal="right"/>
    </xf>
    <xf numFmtId="4" fontId="18" fillId="0" borderId="52" xfId="69" applyNumberFormat="1" applyFont="1" applyBorder="1" applyProtection="1">
      <alignment horizontal="right"/>
    </xf>
    <xf numFmtId="0" fontId="22" fillId="0" borderId="75" xfId="80" applyNumberFormat="1" applyFont="1" applyBorder="1" applyAlignment="1" applyProtection="1">
      <alignment horizontal="left" vertical="top" wrapText="1"/>
    </xf>
    <xf numFmtId="49" fontId="18" fillId="0" borderId="79" xfId="82" applyNumberFormat="1" applyFont="1" applyBorder="1" applyProtection="1">
      <alignment horizontal="center" wrapText="1"/>
    </xf>
    <xf numFmtId="4" fontId="18" fillId="0" borderId="80" xfId="83" applyNumberFormat="1" applyFont="1" applyBorder="1" applyProtection="1">
      <alignment horizontal="right"/>
    </xf>
    <xf numFmtId="4" fontId="18" fillId="0" borderId="31" xfId="83" applyNumberFormat="1" applyFont="1" applyBorder="1" applyProtection="1">
      <alignment horizontal="right"/>
    </xf>
    <xf numFmtId="0" fontId="18" fillId="0" borderId="1" xfId="6" applyNumberFormat="1" applyFont="1" applyAlignment="1" applyProtection="1">
      <alignment vertical="top"/>
    </xf>
    <xf numFmtId="0" fontId="18" fillId="0" borderId="17" xfId="86" applyNumberFormat="1" applyFont="1" applyProtection="1"/>
    <xf numFmtId="0" fontId="23" fillId="0" borderId="1" xfId="1" applyNumberFormat="1" applyFont="1" applyAlignment="1" applyProtection="1">
      <alignment horizontal="center" wrapText="1"/>
    </xf>
    <xf numFmtId="0" fontId="24" fillId="0" borderId="0" xfId="0" applyFont="1" applyAlignment="1">
      <alignment horizontal="center" wrapText="1"/>
    </xf>
    <xf numFmtId="0" fontId="20" fillId="0" borderId="64" xfId="66" applyNumberFormat="1" applyFont="1" applyBorder="1" applyProtection="1"/>
    <xf numFmtId="0" fontId="13" fillId="0" borderId="1" xfId="55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49" fontId="18" fillId="0" borderId="70" xfId="36" applyNumberFormat="1" applyFont="1" applyBorder="1" applyProtection="1">
      <alignment horizontal="center" vertical="center" wrapText="1"/>
    </xf>
    <xf numFmtId="49" fontId="18" fillId="0" borderId="11" xfId="36" applyFont="1" applyBorder="1" applyProtection="1">
      <alignment horizontal="center" vertical="center" wrapText="1"/>
      <protection locked="0"/>
    </xf>
    <xf numFmtId="49" fontId="18" fillId="0" borderId="68" xfId="36" applyNumberFormat="1" applyFont="1" applyBorder="1" applyProtection="1">
      <alignment horizontal="center" vertical="center" wrapText="1"/>
    </xf>
    <xf numFmtId="49" fontId="18" fillId="0" borderId="10" xfId="36" applyFont="1" applyBorder="1" applyProtection="1">
      <alignment horizontal="center" vertical="center" wrapText="1"/>
      <protection locked="0"/>
    </xf>
    <xf numFmtId="0" fontId="14" fillId="0" borderId="1" xfId="1" applyNumberFormat="1" applyFont="1" applyAlignment="1" applyProtection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6" fillId="0" borderId="65" xfId="4" applyNumberFormat="1" applyFont="1" applyBorder="1" applyAlignment="1" applyProtection="1">
      <alignment horizontal="center" vertical="center" wrapText="1"/>
    </xf>
    <xf numFmtId="0" fontId="17" fillId="0" borderId="66" xfId="0" applyFont="1" applyBorder="1" applyAlignment="1">
      <alignment horizontal="center" vertical="center" wrapText="1"/>
    </xf>
    <xf numFmtId="0" fontId="17" fillId="0" borderId="67" xfId="0" applyFont="1" applyBorder="1" applyAlignment="1">
      <alignment horizontal="center" vertical="center" wrapText="1"/>
    </xf>
    <xf numFmtId="49" fontId="18" fillId="0" borderId="56" xfId="36" applyNumberFormat="1" applyFont="1" applyBorder="1" applyProtection="1">
      <alignment horizontal="center" vertical="center" wrapText="1"/>
    </xf>
    <xf numFmtId="49" fontId="18" fillId="0" borderId="73" xfId="36" applyNumberFormat="1" applyFont="1" applyBorder="1" applyProtection="1">
      <alignment horizontal="center" vertical="center" wrapText="1"/>
    </xf>
    <xf numFmtId="49" fontId="18" fillId="0" borderId="60" xfId="36" applyFont="1" applyBorder="1" applyProtection="1">
      <alignment horizontal="center" vertical="center" wrapText="1"/>
      <protection locked="0"/>
    </xf>
    <xf numFmtId="0" fontId="16" fillId="0" borderId="74" xfId="28" applyNumberFormat="1" applyFont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9" xfId="0" applyFont="1" applyBorder="1" applyAlignment="1">
      <alignment horizontal="center" vertical="center" wrapText="1"/>
    </xf>
    <xf numFmtId="0" fontId="18" fillId="0" borderId="83" xfId="74" applyNumberFormat="1" applyFont="1" applyBorder="1" applyAlignment="1" applyProtection="1">
      <alignment horizontal="left" vertical="top" wrapText="1"/>
    </xf>
    <xf numFmtId="0" fontId="18" fillId="0" borderId="85" xfId="67" applyNumberFormat="1" applyFont="1" applyBorder="1" applyProtection="1">
      <alignment horizontal="left" wrapText="1"/>
    </xf>
    <xf numFmtId="0" fontId="18" fillId="0" borderId="84" xfId="46" applyNumberFormat="1" applyFont="1" applyBorder="1" applyProtection="1">
      <alignment horizontal="left" wrapText="1" indent="1"/>
    </xf>
    <xf numFmtId="0" fontId="18" fillId="0" borderId="25" xfId="94" applyNumberFormat="1" applyFont="1" applyProtection="1"/>
    <xf numFmtId="49" fontId="18" fillId="0" borderId="52" xfId="48" applyNumberFormat="1" applyFont="1" applyBorder="1" applyProtection="1">
      <alignment horizontal="center"/>
    </xf>
    <xf numFmtId="49" fontId="18" fillId="0" borderId="56" xfId="103" applyNumberFormat="1" applyFont="1" applyBorder="1" applyProtection="1">
      <alignment horizontal="center" shrinkToFit="1"/>
    </xf>
    <xf numFmtId="49" fontId="18" fillId="0" borderId="87" xfId="76" applyNumberFormat="1" applyFont="1" applyBorder="1" applyProtection="1">
      <alignment horizontal="center"/>
    </xf>
    <xf numFmtId="0" fontId="18" fillId="0" borderId="88" xfId="96" applyNumberFormat="1" applyFont="1" applyBorder="1" applyAlignment="1" applyProtection="1">
      <alignment horizontal="left" vertical="top" wrapText="1"/>
    </xf>
    <xf numFmtId="0" fontId="18" fillId="0" borderId="89" xfId="99" applyNumberFormat="1" applyFont="1" applyBorder="1" applyAlignment="1" applyProtection="1">
      <alignment horizontal="left" vertical="top" wrapText="1"/>
    </xf>
    <xf numFmtId="0" fontId="18" fillId="0" borderId="86" xfId="96" applyNumberFormat="1" applyFont="1" applyBorder="1" applyAlignment="1" applyProtection="1">
      <alignment horizontal="left" vertical="top" wrapText="1"/>
    </xf>
    <xf numFmtId="49" fontId="18" fillId="0" borderId="90" xfId="48" applyNumberFormat="1" applyFont="1" applyBorder="1" applyProtection="1">
      <alignment horizontal="center"/>
    </xf>
    <xf numFmtId="49" fontId="18" fillId="0" borderId="87" xfId="103" applyNumberFormat="1" applyFont="1" applyBorder="1" applyProtection="1">
      <alignment horizontal="center" shrinkToFit="1"/>
    </xf>
    <xf numFmtId="49" fontId="18" fillId="0" borderId="82" xfId="42" applyNumberFormat="1" applyFont="1" applyBorder="1" applyProtection="1">
      <alignment horizontal="center"/>
    </xf>
    <xf numFmtId="49" fontId="6" fillId="0" borderId="1" xfId="64" applyNumberFormat="1" applyBorder="1" applyProtection="1"/>
    <xf numFmtId="0" fontId="16" fillId="0" borderId="91" xfId="28" applyNumberFormat="1" applyFont="1" applyBorder="1" applyAlignment="1" applyProtection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7" fillId="0" borderId="92" xfId="0" applyFont="1" applyBorder="1" applyAlignment="1">
      <alignment horizontal="center" vertical="center" wrapText="1"/>
    </xf>
    <xf numFmtId="0" fontId="6" fillId="0" borderId="1" xfId="65" applyNumberFormat="1" applyBorder="1" applyProtection="1"/>
    <xf numFmtId="0" fontId="1" fillId="0" borderId="1" xfId="90" applyNumberFormat="1" applyBorder="1" applyProtection="1"/>
    <xf numFmtId="0" fontId="4" fillId="0" borderId="61" xfId="87" applyNumberFormat="1" applyBorder="1" applyProtection="1"/>
    <xf numFmtId="0" fontId="18" fillId="0" borderId="86" xfId="101" applyNumberFormat="1" applyFont="1" applyBorder="1" applyAlignment="1" applyProtection="1">
      <alignment horizontal="left" vertical="top" wrapText="1"/>
    </xf>
    <xf numFmtId="0" fontId="18" fillId="0" borderId="88" xfId="101" applyNumberFormat="1" applyFont="1" applyBorder="1" applyAlignment="1" applyProtection="1">
      <alignment horizontal="left" vertical="top" wrapText="1"/>
    </xf>
    <xf numFmtId="0" fontId="18" fillId="0" borderId="89" xfId="101" applyNumberFormat="1" applyFont="1" applyBorder="1" applyAlignment="1" applyProtection="1">
      <alignment horizontal="left" vertical="top" wrapText="1"/>
    </xf>
    <xf numFmtId="0" fontId="20" fillId="0" borderId="64" xfId="66" applyNumberFormat="1" applyFont="1" applyBorder="1" applyAlignment="1" applyProtection="1">
      <alignment horizontal="right" wrapText="1"/>
    </xf>
    <xf numFmtId="0" fontId="0" fillId="0" borderId="64" xfId="0" applyBorder="1" applyAlignment="1">
      <alignment horizontal="right" wrapText="1"/>
    </xf>
    <xf numFmtId="0" fontId="18" fillId="0" borderId="71" xfId="67" applyNumberFormat="1" applyFont="1" applyBorder="1" applyProtection="1">
      <alignment horizontal="left" wrapText="1"/>
    </xf>
    <xf numFmtId="0" fontId="18" fillId="0" borderId="84" xfId="92" applyNumberFormat="1" applyFont="1" applyBorder="1" applyProtection="1">
      <alignment horizontal="left" wrapText="1"/>
    </xf>
    <xf numFmtId="0" fontId="18" fillId="0" borderId="89" xfId="96" applyNumberFormat="1" applyFont="1" applyBorder="1" applyAlignment="1" applyProtection="1">
      <alignment horizontal="left" vertical="top" wrapText="1"/>
    </xf>
    <xf numFmtId="0" fontId="18" fillId="0" borderId="84" xfId="99" applyNumberFormat="1" applyFont="1" applyBorder="1" applyAlignment="1" applyProtection="1">
      <alignment horizontal="left" vertical="top" wrapText="1"/>
    </xf>
    <xf numFmtId="0" fontId="23" fillId="0" borderId="1" xfId="89" applyNumberFormat="1" applyFont="1" applyBorder="1" applyAlignment="1" applyProtection="1">
      <alignment horizontal="center" vertical="center" wrapText="1"/>
    </xf>
    <xf numFmtId="0" fontId="23" fillId="0" borderId="1" xfId="89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vertical="center" wrapText="1"/>
    </xf>
    <xf numFmtId="0" fontId="23" fillId="0" borderId="1" xfId="1" applyNumberFormat="1" applyFont="1" applyAlignment="1" applyProtection="1">
      <alignment horizontal="center" vertical="center" wrapText="1"/>
    </xf>
    <xf numFmtId="0" fontId="24" fillId="0" borderId="0" xfId="0" applyFont="1" applyAlignment="1">
      <alignment horizontal="center" vertical="center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zoomScaleNormal="100" workbookViewId="0">
      <selection activeCell="F19" sqref="F19"/>
    </sheetView>
  </sheetViews>
  <sheetFormatPr defaultColWidth="9" defaultRowHeight="15" x14ac:dyDescent="0.25"/>
  <cols>
    <col min="1" max="1" width="1" style="1" customWidth="1"/>
    <col min="2" max="2" width="66.7109375" style="1" customWidth="1"/>
    <col min="3" max="3" width="22.42578125" style="1" customWidth="1"/>
    <col min="4" max="4" width="13.140625" style="1" customWidth="1"/>
    <col min="5" max="5" width="13.28515625" style="1" customWidth="1"/>
    <col min="6" max="6" width="11" style="1" customWidth="1"/>
    <col min="7" max="7" width="8.42578125" style="1" customWidth="1"/>
    <col min="8" max="16384" width="9" style="1"/>
  </cols>
  <sheetData>
    <row r="1" spans="1:7" ht="9" customHeight="1" x14ac:dyDescent="0.25">
      <c r="B1" s="5"/>
      <c r="C1" s="5"/>
      <c r="D1" s="5"/>
      <c r="E1" s="2"/>
      <c r="F1" s="2"/>
      <c r="G1" s="2"/>
    </row>
    <row r="2" spans="1:7" ht="15" customHeight="1" x14ac:dyDescent="0.25">
      <c r="B2" s="5"/>
      <c r="C2" s="5"/>
      <c r="D2" s="71" t="s">
        <v>597</v>
      </c>
      <c r="E2" s="72"/>
      <c r="F2" s="72"/>
      <c r="G2" s="2"/>
    </row>
    <row r="3" spans="1:7" ht="15" customHeight="1" x14ac:dyDescent="0.25">
      <c r="B3" s="5"/>
      <c r="C3" s="5"/>
      <c r="D3" s="71" t="s">
        <v>598</v>
      </c>
      <c r="E3" s="73"/>
      <c r="F3" s="73"/>
      <c r="G3" s="2"/>
    </row>
    <row r="4" spans="1:7" ht="15" customHeight="1" x14ac:dyDescent="0.25">
      <c r="B4" s="5"/>
      <c r="C4" s="5"/>
      <c r="D4" s="71" t="s">
        <v>599</v>
      </c>
      <c r="E4" s="73"/>
      <c r="F4" s="73"/>
      <c r="G4" s="2"/>
    </row>
    <row r="5" spans="1:7" ht="18.75" customHeight="1" x14ac:dyDescent="0.25">
      <c r="B5" s="5"/>
      <c r="C5" s="71" t="s">
        <v>600</v>
      </c>
      <c r="D5" s="74"/>
      <c r="E5" s="74"/>
      <c r="F5" s="74"/>
      <c r="G5" s="2"/>
    </row>
    <row r="6" spans="1:7" ht="9" customHeight="1" x14ac:dyDescent="0.25">
      <c r="B6" s="5"/>
      <c r="C6" s="5"/>
      <c r="D6" s="5"/>
      <c r="E6" s="2"/>
      <c r="F6" s="2"/>
      <c r="G6" s="2"/>
    </row>
    <row r="7" spans="1:7" ht="37.5" customHeight="1" x14ac:dyDescent="0.3">
      <c r="B7" s="79" t="s">
        <v>610</v>
      </c>
      <c r="C7" s="80"/>
      <c r="D7" s="80"/>
      <c r="E7" s="80"/>
      <c r="F7" s="80"/>
      <c r="G7" s="2"/>
    </row>
    <row r="8" spans="1:7" ht="12.95" customHeight="1" x14ac:dyDescent="0.25">
      <c r="B8" s="2"/>
      <c r="C8" s="2"/>
      <c r="D8" s="2"/>
      <c r="E8" s="2"/>
      <c r="F8" s="2"/>
      <c r="G8" s="2"/>
    </row>
    <row r="9" spans="1:7" ht="17.25" customHeight="1" x14ac:dyDescent="0.25">
      <c r="B9" s="79" t="s">
        <v>601</v>
      </c>
      <c r="C9" s="81"/>
      <c r="D9" s="81"/>
      <c r="E9" s="81"/>
      <c r="F9" s="81"/>
      <c r="G9" s="2"/>
    </row>
    <row r="10" spans="1:7" ht="15.75" customHeight="1" thickBot="1" x14ac:dyDescent="0.3">
      <c r="B10" s="13"/>
      <c r="C10" s="14"/>
      <c r="D10" s="24"/>
      <c r="E10" s="24"/>
      <c r="F10" s="24" t="s">
        <v>602</v>
      </c>
      <c r="G10" s="2"/>
    </row>
    <row r="11" spans="1:7" ht="26.25" customHeight="1" x14ac:dyDescent="0.25">
      <c r="A11" s="26"/>
      <c r="B11" s="75" t="s">
        <v>0</v>
      </c>
      <c r="C11" s="77" t="s">
        <v>1</v>
      </c>
      <c r="D11" s="82" t="s">
        <v>603</v>
      </c>
      <c r="E11" s="83"/>
      <c r="F11" s="84"/>
      <c r="G11" s="21"/>
    </row>
    <row r="12" spans="1:7" ht="26.25" customHeight="1" x14ac:dyDescent="0.25">
      <c r="A12" s="26"/>
      <c r="B12" s="76"/>
      <c r="C12" s="78"/>
      <c r="D12" s="15" t="s">
        <v>604</v>
      </c>
      <c r="E12" s="16" t="s">
        <v>2</v>
      </c>
      <c r="F12" s="22" t="s">
        <v>605</v>
      </c>
      <c r="G12" s="21"/>
    </row>
    <row r="13" spans="1:7" ht="11.45" customHeight="1" x14ac:dyDescent="0.25">
      <c r="A13" s="26"/>
      <c r="B13" s="25" t="s">
        <v>3</v>
      </c>
      <c r="C13" s="17" t="s">
        <v>4</v>
      </c>
      <c r="D13" s="18" t="s">
        <v>5</v>
      </c>
      <c r="E13" s="19" t="s">
        <v>6</v>
      </c>
      <c r="F13" s="23" t="s">
        <v>7</v>
      </c>
      <c r="G13" s="21"/>
    </row>
    <row r="14" spans="1:7" ht="18" customHeight="1" x14ac:dyDescent="0.25">
      <c r="A14" s="26"/>
      <c r="B14" s="27" t="s">
        <v>8</v>
      </c>
      <c r="C14" s="28" t="s">
        <v>9</v>
      </c>
      <c r="D14" s="34">
        <v>418158449.77999997</v>
      </c>
      <c r="E14" s="35">
        <v>101396474.2</v>
      </c>
      <c r="F14" s="36">
        <f>E14/D14*100</f>
        <v>24.248337981295453</v>
      </c>
      <c r="G14" s="3"/>
    </row>
    <row r="15" spans="1:7" ht="15" customHeight="1" x14ac:dyDescent="0.25">
      <c r="A15" s="26"/>
      <c r="B15" s="29" t="s">
        <v>11</v>
      </c>
      <c r="C15" s="30"/>
      <c r="D15" s="37"/>
      <c r="E15" s="37"/>
      <c r="F15" s="38"/>
      <c r="G15" s="3"/>
    </row>
    <row r="16" spans="1:7" ht="14.25" customHeight="1" x14ac:dyDescent="0.25">
      <c r="A16" s="26"/>
      <c r="B16" s="31" t="s">
        <v>12</v>
      </c>
      <c r="C16" s="32" t="s">
        <v>13</v>
      </c>
      <c r="D16" s="38">
        <v>103072800</v>
      </c>
      <c r="E16" s="38">
        <v>22816600.420000002</v>
      </c>
      <c r="F16" s="38">
        <f t="shared" ref="F16:F68" si="0">E16/D16*100</f>
        <v>22.136393325882292</v>
      </c>
      <c r="G16" s="3"/>
    </row>
    <row r="17" spans="1:7" ht="14.25" customHeight="1" x14ac:dyDescent="0.25">
      <c r="A17" s="26"/>
      <c r="B17" s="31" t="s">
        <v>14</v>
      </c>
      <c r="C17" s="32" t="s">
        <v>15</v>
      </c>
      <c r="D17" s="38">
        <v>72821000</v>
      </c>
      <c r="E17" s="38">
        <v>14523287.109999999</v>
      </c>
      <c r="F17" s="38">
        <f t="shared" si="0"/>
        <v>19.943817181856883</v>
      </c>
      <c r="G17" s="3"/>
    </row>
    <row r="18" spans="1:7" ht="14.25" customHeight="1" x14ac:dyDescent="0.25">
      <c r="A18" s="26"/>
      <c r="B18" s="31" t="s">
        <v>16</v>
      </c>
      <c r="C18" s="32" t="s">
        <v>17</v>
      </c>
      <c r="D18" s="38">
        <v>72821000</v>
      </c>
      <c r="E18" s="38">
        <v>14523287.109999999</v>
      </c>
      <c r="F18" s="38">
        <f t="shared" si="0"/>
        <v>19.943817181856883</v>
      </c>
      <c r="G18" s="3"/>
    </row>
    <row r="19" spans="1:7" ht="49.5" customHeight="1" x14ac:dyDescent="0.25">
      <c r="A19" s="26"/>
      <c r="B19" s="31" t="s">
        <v>18</v>
      </c>
      <c r="C19" s="32" t="s">
        <v>19</v>
      </c>
      <c r="D19" s="38">
        <v>71717200</v>
      </c>
      <c r="E19" s="38">
        <v>14394522.84</v>
      </c>
      <c r="F19" s="38">
        <f t="shared" si="0"/>
        <v>20.071228157262137</v>
      </c>
      <c r="G19" s="3"/>
    </row>
    <row r="20" spans="1:7" ht="72.75" customHeight="1" x14ac:dyDescent="0.25">
      <c r="A20" s="26"/>
      <c r="B20" s="31" t="s">
        <v>20</v>
      </c>
      <c r="C20" s="32" t="s">
        <v>21</v>
      </c>
      <c r="D20" s="38">
        <v>99400</v>
      </c>
      <c r="E20" s="38">
        <v>17181.14</v>
      </c>
      <c r="F20" s="38">
        <f t="shared" si="0"/>
        <v>17.284849094567402</v>
      </c>
      <c r="G20" s="3"/>
    </row>
    <row r="21" spans="1:7" ht="27.75" customHeight="1" x14ac:dyDescent="0.25">
      <c r="A21" s="26"/>
      <c r="B21" s="31" t="s">
        <v>22</v>
      </c>
      <c r="C21" s="32" t="s">
        <v>23</v>
      </c>
      <c r="D21" s="38">
        <v>449400</v>
      </c>
      <c r="E21" s="38">
        <v>77015.41</v>
      </c>
      <c r="F21" s="38">
        <f t="shared" si="0"/>
        <v>17.137385402759236</v>
      </c>
      <c r="G21" s="3"/>
    </row>
    <row r="22" spans="1:7" ht="60.75" customHeight="1" x14ac:dyDescent="0.25">
      <c r="A22" s="26"/>
      <c r="B22" s="31" t="s">
        <v>24</v>
      </c>
      <c r="C22" s="32" t="s">
        <v>25</v>
      </c>
      <c r="D22" s="38">
        <v>555000</v>
      </c>
      <c r="E22" s="38">
        <v>34567.72</v>
      </c>
      <c r="F22" s="38">
        <f t="shared" si="0"/>
        <v>6.2284180180180186</v>
      </c>
      <c r="G22" s="3"/>
    </row>
    <row r="23" spans="1:7" ht="24.75" customHeight="1" x14ac:dyDescent="0.25">
      <c r="A23" s="26"/>
      <c r="B23" s="31" t="s">
        <v>26</v>
      </c>
      <c r="C23" s="32" t="s">
        <v>27</v>
      </c>
      <c r="D23" s="38">
        <v>8931500</v>
      </c>
      <c r="E23" s="38">
        <v>2242991.71</v>
      </c>
      <c r="F23" s="38">
        <f t="shared" si="0"/>
        <v>25.113269999440185</v>
      </c>
      <c r="G23" s="3"/>
    </row>
    <row r="24" spans="1:7" ht="25.5" customHeight="1" x14ac:dyDescent="0.25">
      <c r="A24" s="26"/>
      <c r="B24" s="31" t="s">
        <v>28</v>
      </c>
      <c r="C24" s="32" t="s">
        <v>29</v>
      </c>
      <c r="D24" s="38">
        <v>8931500</v>
      </c>
      <c r="E24" s="38">
        <v>2242991.71</v>
      </c>
      <c r="F24" s="38">
        <f t="shared" si="0"/>
        <v>25.113269999440185</v>
      </c>
      <c r="G24" s="3"/>
    </row>
    <row r="25" spans="1:7" ht="47.25" customHeight="1" x14ac:dyDescent="0.25">
      <c r="A25" s="26"/>
      <c r="B25" s="31" t="s">
        <v>30</v>
      </c>
      <c r="C25" s="32" t="s">
        <v>31</v>
      </c>
      <c r="D25" s="38">
        <v>3050000</v>
      </c>
      <c r="E25" s="38">
        <v>834182.71</v>
      </c>
      <c r="F25" s="38">
        <f t="shared" si="0"/>
        <v>27.350252786885243</v>
      </c>
      <c r="G25" s="3"/>
    </row>
    <row r="26" spans="1:7" ht="60" customHeight="1" x14ac:dyDescent="0.25">
      <c r="A26" s="26"/>
      <c r="B26" s="31" t="s">
        <v>32</v>
      </c>
      <c r="C26" s="32" t="s">
        <v>33</v>
      </c>
      <c r="D26" s="38">
        <v>30400</v>
      </c>
      <c r="E26" s="38">
        <v>8337.39</v>
      </c>
      <c r="F26" s="38">
        <f t="shared" si="0"/>
        <v>27.425624999999997</v>
      </c>
      <c r="G26" s="3"/>
    </row>
    <row r="27" spans="1:7" ht="50.25" customHeight="1" x14ac:dyDescent="0.25">
      <c r="A27" s="26"/>
      <c r="B27" s="31" t="s">
        <v>34</v>
      </c>
      <c r="C27" s="32" t="s">
        <v>35</v>
      </c>
      <c r="D27" s="38">
        <v>6461100</v>
      </c>
      <c r="E27" s="38">
        <v>1553481.12</v>
      </c>
      <c r="F27" s="38">
        <f t="shared" si="0"/>
        <v>24.043601244370155</v>
      </c>
      <c r="G27" s="3"/>
    </row>
    <row r="28" spans="1:7" ht="50.25" customHeight="1" x14ac:dyDescent="0.25">
      <c r="A28" s="26"/>
      <c r="B28" s="31" t="s">
        <v>36</v>
      </c>
      <c r="C28" s="32" t="s">
        <v>37</v>
      </c>
      <c r="D28" s="38">
        <v>-610000</v>
      </c>
      <c r="E28" s="38">
        <v>-153009.51</v>
      </c>
      <c r="F28" s="38">
        <f t="shared" si="0"/>
        <v>25.083526229508195</v>
      </c>
      <c r="G28" s="3"/>
    </row>
    <row r="29" spans="1:7" ht="12.75" customHeight="1" x14ac:dyDescent="0.25">
      <c r="A29" s="26"/>
      <c r="B29" s="31" t="s">
        <v>38</v>
      </c>
      <c r="C29" s="32" t="s">
        <v>39</v>
      </c>
      <c r="D29" s="38">
        <v>8256500</v>
      </c>
      <c r="E29" s="38">
        <v>2328097.1800000002</v>
      </c>
      <c r="F29" s="38">
        <f t="shared" si="0"/>
        <v>28.197143826076427</v>
      </c>
      <c r="G29" s="3"/>
    </row>
    <row r="30" spans="1:7" ht="14.25" customHeight="1" x14ac:dyDescent="0.25">
      <c r="A30" s="26"/>
      <c r="B30" s="31" t="s">
        <v>40</v>
      </c>
      <c r="C30" s="32" t="s">
        <v>41</v>
      </c>
      <c r="D30" s="38">
        <v>6708800</v>
      </c>
      <c r="E30" s="38">
        <v>1396440.67</v>
      </c>
      <c r="F30" s="38">
        <f t="shared" si="0"/>
        <v>20.815058877891722</v>
      </c>
      <c r="G30" s="3"/>
    </row>
    <row r="31" spans="1:7" ht="14.25" customHeight="1" x14ac:dyDescent="0.25">
      <c r="A31" s="26"/>
      <c r="B31" s="31" t="s">
        <v>40</v>
      </c>
      <c r="C31" s="32" t="s">
        <v>42</v>
      </c>
      <c r="D31" s="38">
        <v>6416500</v>
      </c>
      <c r="E31" s="38">
        <v>1396440.67</v>
      </c>
      <c r="F31" s="38">
        <f t="shared" si="0"/>
        <v>21.763277020182343</v>
      </c>
      <c r="G31" s="3"/>
    </row>
    <row r="32" spans="1:7" ht="27.75" customHeight="1" x14ac:dyDescent="0.25">
      <c r="A32" s="26"/>
      <c r="B32" s="31" t="s">
        <v>606</v>
      </c>
      <c r="C32" s="32" t="s">
        <v>43</v>
      </c>
      <c r="D32" s="38">
        <v>292300</v>
      </c>
      <c r="E32" s="38" t="s">
        <v>10</v>
      </c>
      <c r="F32" s="38">
        <v>0</v>
      </c>
      <c r="G32" s="3"/>
    </row>
    <row r="33" spans="1:7" ht="14.25" customHeight="1" x14ac:dyDescent="0.25">
      <c r="A33" s="26"/>
      <c r="B33" s="31" t="s">
        <v>44</v>
      </c>
      <c r="C33" s="32" t="s">
        <v>45</v>
      </c>
      <c r="D33" s="38">
        <v>1371000</v>
      </c>
      <c r="E33" s="38">
        <v>869556.51</v>
      </c>
      <c r="F33" s="38">
        <f t="shared" si="0"/>
        <v>63.424982494529537</v>
      </c>
      <c r="G33" s="3"/>
    </row>
    <row r="34" spans="1:7" ht="14.25" customHeight="1" x14ac:dyDescent="0.25">
      <c r="A34" s="26"/>
      <c r="B34" s="31" t="s">
        <v>44</v>
      </c>
      <c r="C34" s="32" t="s">
        <v>46</v>
      </c>
      <c r="D34" s="38">
        <v>1183100</v>
      </c>
      <c r="E34" s="38">
        <v>867171.28</v>
      </c>
      <c r="F34" s="38">
        <f t="shared" si="0"/>
        <v>73.296532837460916</v>
      </c>
      <c r="G34" s="3"/>
    </row>
    <row r="35" spans="1:7" ht="23.25" customHeight="1" x14ac:dyDescent="0.25">
      <c r="A35" s="26"/>
      <c r="B35" s="31" t="s">
        <v>47</v>
      </c>
      <c r="C35" s="32" t="s">
        <v>48</v>
      </c>
      <c r="D35" s="38">
        <v>187900</v>
      </c>
      <c r="E35" s="38">
        <v>2385.23</v>
      </c>
      <c r="F35" s="38">
        <f t="shared" si="0"/>
        <v>1.2694145822245877</v>
      </c>
      <c r="G35" s="3"/>
    </row>
    <row r="36" spans="1:7" ht="25.5" customHeight="1" x14ac:dyDescent="0.25">
      <c r="A36" s="26"/>
      <c r="B36" s="31" t="s">
        <v>49</v>
      </c>
      <c r="C36" s="32" t="s">
        <v>50</v>
      </c>
      <c r="D36" s="38">
        <v>176700</v>
      </c>
      <c r="E36" s="38">
        <v>62100</v>
      </c>
      <c r="F36" s="38">
        <f t="shared" si="0"/>
        <v>35.144312393887944</v>
      </c>
      <c r="G36" s="3"/>
    </row>
    <row r="37" spans="1:7" ht="25.5" customHeight="1" x14ac:dyDescent="0.25">
      <c r="A37" s="26"/>
      <c r="B37" s="31" t="s">
        <v>607</v>
      </c>
      <c r="C37" s="32" t="s">
        <v>51</v>
      </c>
      <c r="D37" s="38">
        <v>176700</v>
      </c>
      <c r="E37" s="38">
        <v>62100</v>
      </c>
      <c r="F37" s="38">
        <f t="shared" si="0"/>
        <v>35.144312393887944</v>
      </c>
      <c r="G37" s="3"/>
    </row>
    <row r="38" spans="1:7" ht="14.25" customHeight="1" x14ac:dyDescent="0.25">
      <c r="A38" s="26"/>
      <c r="B38" s="31" t="s">
        <v>52</v>
      </c>
      <c r="C38" s="32" t="s">
        <v>53</v>
      </c>
      <c r="D38" s="38">
        <v>3851100</v>
      </c>
      <c r="E38" s="38">
        <v>821005.83</v>
      </c>
      <c r="F38" s="38">
        <f t="shared" si="0"/>
        <v>21.318735685907921</v>
      </c>
      <c r="G38" s="3"/>
    </row>
    <row r="39" spans="1:7" ht="24.75" customHeight="1" x14ac:dyDescent="0.25">
      <c r="A39" s="26"/>
      <c r="B39" s="31" t="s">
        <v>54</v>
      </c>
      <c r="C39" s="32" t="s">
        <v>55</v>
      </c>
      <c r="D39" s="38">
        <v>2951100</v>
      </c>
      <c r="E39" s="38">
        <v>586255.82999999996</v>
      </c>
      <c r="F39" s="38">
        <f t="shared" si="0"/>
        <v>19.865671444546102</v>
      </c>
      <c r="G39" s="3"/>
    </row>
    <row r="40" spans="1:7" ht="36" customHeight="1" x14ac:dyDescent="0.25">
      <c r="A40" s="26"/>
      <c r="B40" s="31" t="s">
        <v>56</v>
      </c>
      <c r="C40" s="32" t="s">
        <v>57</v>
      </c>
      <c r="D40" s="38">
        <v>2951100</v>
      </c>
      <c r="E40" s="38">
        <v>586255.82999999996</v>
      </c>
      <c r="F40" s="38">
        <f t="shared" si="0"/>
        <v>19.865671444546102</v>
      </c>
      <c r="G40" s="3"/>
    </row>
    <row r="41" spans="1:7" ht="24" customHeight="1" x14ac:dyDescent="0.25">
      <c r="A41" s="26"/>
      <c r="B41" s="31" t="s">
        <v>58</v>
      </c>
      <c r="C41" s="32" t="s">
        <v>59</v>
      </c>
      <c r="D41" s="38">
        <v>900000</v>
      </c>
      <c r="E41" s="38">
        <v>234750</v>
      </c>
      <c r="F41" s="38">
        <f t="shared" si="0"/>
        <v>26.083333333333332</v>
      </c>
      <c r="G41" s="3"/>
    </row>
    <row r="42" spans="1:7" ht="48" customHeight="1" x14ac:dyDescent="0.25">
      <c r="A42" s="26"/>
      <c r="B42" s="31" t="s">
        <v>60</v>
      </c>
      <c r="C42" s="32" t="s">
        <v>61</v>
      </c>
      <c r="D42" s="38">
        <v>700000</v>
      </c>
      <c r="E42" s="38">
        <v>234750</v>
      </c>
      <c r="F42" s="38">
        <f t="shared" si="0"/>
        <v>33.535714285714285</v>
      </c>
      <c r="G42" s="3"/>
    </row>
    <row r="43" spans="1:7" ht="110.25" customHeight="1" x14ac:dyDescent="0.25">
      <c r="A43" s="26"/>
      <c r="B43" s="31" t="s">
        <v>62</v>
      </c>
      <c r="C43" s="32" t="s">
        <v>63</v>
      </c>
      <c r="D43" s="38">
        <v>700000</v>
      </c>
      <c r="E43" s="38">
        <v>234750</v>
      </c>
      <c r="F43" s="38">
        <f t="shared" si="0"/>
        <v>33.535714285714285</v>
      </c>
      <c r="G43" s="3"/>
    </row>
    <row r="44" spans="1:7" ht="27" customHeight="1" x14ac:dyDescent="0.25">
      <c r="A44" s="26"/>
      <c r="B44" s="31" t="s">
        <v>64</v>
      </c>
      <c r="C44" s="32" t="s">
        <v>65</v>
      </c>
      <c r="D44" s="38">
        <v>200000</v>
      </c>
      <c r="E44" s="38" t="s">
        <v>10</v>
      </c>
      <c r="F44" s="38">
        <v>0</v>
      </c>
      <c r="G44" s="3"/>
    </row>
    <row r="45" spans="1:7" ht="24.75" customHeight="1" x14ac:dyDescent="0.25">
      <c r="A45" s="26"/>
      <c r="B45" s="31" t="s">
        <v>66</v>
      </c>
      <c r="C45" s="32" t="s">
        <v>67</v>
      </c>
      <c r="D45" s="38">
        <v>4585500</v>
      </c>
      <c r="E45" s="38">
        <v>1278089.3799999999</v>
      </c>
      <c r="F45" s="38">
        <f t="shared" si="0"/>
        <v>27.872410424163117</v>
      </c>
      <c r="G45" s="3"/>
    </row>
    <row r="46" spans="1:7" ht="14.25" customHeight="1" x14ac:dyDescent="0.25">
      <c r="A46" s="26"/>
      <c r="B46" s="31" t="s">
        <v>68</v>
      </c>
      <c r="C46" s="32" t="s">
        <v>69</v>
      </c>
      <c r="D46" s="38">
        <v>209900</v>
      </c>
      <c r="E46" s="38">
        <v>5548.43</v>
      </c>
      <c r="F46" s="38">
        <f t="shared" si="0"/>
        <v>2.6433682706050501</v>
      </c>
      <c r="G46" s="3"/>
    </row>
    <row r="47" spans="1:7" ht="24" customHeight="1" x14ac:dyDescent="0.25">
      <c r="A47" s="26"/>
      <c r="B47" s="31" t="s">
        <v>70</v>
      </c>
      <c r="C47" s="32" t="s">
        <v>71</v>
      </c>
      <c r="D47" s="38">
        <v>209900</v>
      </c>
      <c r="E47" s="38">
        <v>5548.43</v>
      </c>
      <c r="F47" s="38">
        <f t="shared" si="0"/>
        <v>2.6433682706050501</v>
      </c>
      <c r="G47" s="3"/>
    </row>
    <row r="48" spans="1:7" ht="59.25" customHeight="1" x14ac:dyDescent="0.25">
      <c r="A48" s="26"/>
      <c r="B48" s="31" t="s">
        <v>72</v>
      </c>
      <c r="C48" s="32" t="s">
        <v>73</v>
      </c>
      <c r="D48" s="38">
        <v>4308700</v>
      </c>
      <c r="E48" s="38">
        <v>1272540.95</v>
      </c>
      <c r="F48" s="38">
        <f t="shared" si="0"/>
        <v>29.53422029846589</v>
      </c>
      <c r="G48" s="3"/>
    </row>
    <row r="49" spans="1:7" ht="38.25" customHeight="1" x14ac:dyDescent="0.25">
      <c r="A49" s="26"/>
      <c r="B49" s="31" t="s">
        <v>74</v>
      </c>
      <c r="C49" s="32" t="s">
        <v>75</v>
      </c>
      <c r="D49" s="38">
        <v>3939200</v>
      </c>
      <c r="E49" s="38">
        <v>843730.5</v>
      </c>
      <c r="F49" s="38">
        <f t="shared" si="0"/>
        <v>21.418828696181965</v>
      </c>
      <c r="G49" s="3"/>
    </row>
    <row r="50" spans="1:7" ht="47.25" customHeight="1" x14ac:dyDescent="0.25">
      <c r="A50" s="26"/>
      <c r="B50" s="31" t="s">
        <v>76</v>
      </c>
      <c r="C50" s="32" t="s">
        <v>77</v>
      </c>
      <c r="D50" s="38">
        <v>3939200</v>
      </c>
      <c r="E50" s="38">
        <v>843730.5</v>
      </c>
      <c r="F50" s="38">
        <f t="shared" si="0"/>
        <v>21.418828696181965</v>
      </c>
      <c r="G50" s="3"/>
    </row>
    <row r="51" spans="1:7" ht="48.75" customHeight="1" x14ac:dyDescent="0.25">
      <c r="A51" s="26"/>
      <c r="B51" s="31" t="s">
        <v>78</v>
      </c>
      <c r="C51" s="32" t="s">
        <v>79</v>
      </c>
      <c r="D51" s="38">
        <v>369500</v>
      </c>
      <c r="E51" s="38">
        <v>428810.45</v>
      </c>
      <c r="F51" s="38">
        <f t="shared" si="0"/>
        <v>116.05154262516915</v>
      </c>
      <c r="G51" s="3"/>
    </row>
    <row r="52" spans="1:7" ht="36.75" customHeight="1" x14ac:dyDescent="0.25">
      <c r="A52" s="26"/>
      <c r="B52" s="31" t="s">
        <v>80</v>
      </c>
      <c r="C52" s="32" t="s">
        <v>81</v>
      </c>
      <c r="D52" s="38">
        <v>369500</v>
      </c>
      <c r="E52" s="38">
        <v>428810.45</v>
      </c>
      <c r="F52" s="38">
        <f t="shared" si="0"/>
        <v>116.05154262516915</v>
      </c>
      <c r="G52" s="3"/>
    </row>
    <row r="53" spans="1:7" ht="49.5" customHeight="1" x14ac:dyDescent="0.25">
      <c r="A53" s="26"/>
      <c r="B53" s="31" t="s">
        <v>82</v>
      </c>
      <c r="C53" s="32" t="s">
        <v>83</v>
      </c>
      <c r="D53" s="38">
        <v>66900</v>
      </c>
      <c r="E53" s="38" t="s">
        <v>10</v>
      </c>
      <c r="F53" s="38">
        <v>0</v>
      </c>
      <c r="G53" s="3"/>
    </row>
    <row r="54" spans="1:7" ht="48.75" customHeight="1" x14ac:dyDescent="0.25">
      <c r="A54" s="26"/>
      <c r="B54" s="31" t="s">
        <v>84</v>
      </c>
      <c r="C54" s="32" t="s">
        <v>85</v>
      </c>
      <c r="D54" s="38">
        <v>66900</v>
      </c>
      <c r="E54" s="38" t="s">
        <v>10</v>
      </c>
      <c r="F54" s="38">
        <v>0</v>
      </c>
      <c r="G54" s="3"/>
    </row>
    <row r="55" spans="1:7" ht="50.25" customHeight="1" x14ac:dyDescent="0.25">
      <c r="A55" s="26"/>
      <c r="B55" s="31" t="s">
        <v>86</v>
      </c>
      <c r="C55" s="32" t="s">
        <v>87</v>
      </c>
      <c r="D55" s="38">
        <v>66900</v>
      </c>
      <c r="E55" s="38" t="s">
        <v>10</v>
      </c>
      <c r="F55" s="38">
        <v>0</v>
      </c>
      <c r="G55" s="3"/>
    </row>
    <row r="56" spans="1:7" ht="11.25" customHeight="1" x14ac:dyDescent="0.25">
      <c r="A56" s="26"/>
      <c r="B56" s="31" t="s">
        <v>88</v>
      </c>
      <c r="C56" s="32" t="s">
        <v>89</v>
      </c>
      <c r="D56" s="38">
        <v>550000</v>
      </c>
      <c r="E56" s="38">
        <v>153981.32999999999</v>
      </c>
      <c r="F56" s="38">
        <f t="shared" si="0"/>
        <v>27.996605454545453</v>
      </c>
      <c r="G56" s="3"/>
    </row>
    <row r="57" spans="1:7" ht="12.75" customHeight="1" x14ac:dyDescent="0.25">
      <c r="A57" s="26"/>
      <c r="B57" s="31" t="s">
        <v>90</v>
      </c>
      <c r="C57" s="32" t="s">
        <v>91</v>
      </c>
      <c r="D57" s="38">
        <v>550000</v>
      </c>
      <c r="E57" s="38">
        <v>153981.32999999999</v>
      </c>
      <c r="F57" s="38">
        <f t="shared" si="0"/>
        <v>27.996605454545453</v>
      </c>
      <c r="G57" s="3"/>
    </row>
    <row r="58" spans="1:7" ht="25.5" customHeight="1" x14ac:dyDescent="0.25">
      <c r="A58" s="26"/>
      <c r="B58" s="31" t="s">
        <v>608</v>
      </c>
      <c r="C58" s="32" t="s">
        <v>92</v>
      </c>
      <c r="D58" s="38">
        <v>140000</v>
      </c>
      <c r="E58" s="38">
        <v>63107.9</v>
      </c>
      <c r="F58" s="38">
        <f t="shared" si="0"/>
        <v>45.077071428571429</v>
      </c>
      <c r="G58" s="3"/>
    </row>
    <row r="59" spans="1:7" ht="24.75" customHeight="1" x14ac:dyDescent="0.25">
      <c r="A59" s="26"/>
      <c r="B59" s="31" t="s">
        <v>93</v>
      </c>
      <c r="C59" s="32" t="s">
        <v>94</v>
      </c>
      <c r="D59" s="38" t="s">
        <v>10</v>
      </c>
      <c r="E59" s="38">
        <v>40.4</v>
      </c>
      <c r="F59" s="38">
        <v>0</v>
      </c>
      <c r="G59" s="3"/>
    </row>
    <row r="60" spans="1:7" ht="13.5" customHeight="1" x14ac:dyDescent="0.25">
      <c r="A60" s="26"/>
      <c r="B60" s="31" t="s">
        <v>95</v>
      </c>
      <c r="C60" s="32" t="s">
        <v>96</v>
      </c>
      <c r="D60" s="38">
        <v>70000</v>
      </c>
      <c r="E60" s="38">
        <v>1189.3900000000001</v>
      </c>
      <c r="F60" s="38">
        <f t="shared" si="0"/>
        <v>1.6991285714285715</v>
      </c>
      <c r="G60" s="3"/>
    </row>
    <row r="61" spans="1:7" ht="15" customHeight="1" x14ac:dyDescent="0.25">
      <c r="A61" s="26"/>
      <c r="B61" s="31" t="s">
        <v>97</v>
      </c>
      <c r="C61" s="32" t="s">
        <v>98</v>
      </c>
      <c r="D61" s="38">
        <v>340000</v>
      </c>
      <c r="E61" s="38">
        <v>89643.64</v>
      </c>
      <c r="F61" s="38">
        <f t="shared" si="0"/>
        <v>26.365776470588237</v>
      </c>
      <c r="G61" s="3"/>
    </row>
    <row r="62" spans="1:7" ht="25.5" customHeight="1" x14ac:dyDescent="0.25">
      <c r="A62" s="26"/>
      <c r="B62" s="31" t="s">
        <v>99</v>
      </c>
      <c r="C62" s="32" t="s">
        <v>100</v>
      </c>
      <c r="D62" s="38">
        <v>134800</v>
      </c>
      <c r="E62" s="38">
        <v>134831.26999999999</v>
      </c>
      <c r="F62" s="38">
        <f t="shared" si="0"/>
        <v>100.02319732937686</v>
      </c>
      <c r="G62" s="3"/>
    </row>
    <row r="63" spans="1:7" ht="14.25" customHeight="1" x14ac:dyDescent="0.25">
      <c r="A63" s="26"/>
      <c r="B63" s="31" t="s">
        <v>101</v>
      </c>
      <c r="C63" s="32" t="s">
        <v>102</v>
      </c>
      <c r="D63" s="38">
        <v>69300</v>
      </c>
      <c r="E63" s="38">
        <v>69375.649999999994</v>
      </c>
      <c r="F63" s="38">
        <f t="shared" si="0"/>
        <v>100.10916305916304</v>
      </c>
      <c r="G63" s="3"/>
    </row>
    <row r="64" spans="1:7" ht="14.25" customHeight="1" x14ac:dyDescent="0.25">
      <c r="A64" s="26"/>
      <c r="B64" s="31" t="s">
        <v>103</v>
      </c>
      <c r="C64" s="32" t="s">
        <v>104</v>
      </c>
      <c r="D64" s="38">
        <v>69300</v>
      </c>
      <c r="E64" s="38">
        <v>69375.649999999994</v>
      </c>
      <c r="F64" s="38">
        <f t="shared" si="0"/>
        <v>100.10916305916304</v>
      </c>
      <c r="G64" s="3"/>
    </row>
    <row r="65" spans="1:7" ht="24" customHeight="1" x14ac:dyDescent="0.25">
      <c r="A65" s="26"/>
      <c r="B65" s="31" t="s">
        <v>105</v>
      </c>
      <c r="C65" s="32" t="s">
        <v>106</v>
      </c>
      <c r="D65" s="38">
        <v>69300</v>
      </c>
      <c r="E65" s="38">
        <v>69375.649999999994</v>
      </c>
      <c r="F65" s="38">
        <f t="shared" si="0"/>
        <v>100.10916305916304</v>
      </c>
      <c r="G65" s="3"/>
    </row>
    <row r="66" spans="1:7" ht="14.25" customHeight="1" x14ac:dyDescent="0.25">
      <c r="A66" s="26"/>
      <c r="B66" s="31" t="s">
        <v>107</v>
      </c>
      <c r="C66" s="32" t="s">
        <v>108</v>
      </c>
      <c r="D66" s="38">
        <v>65500</v>
      </c>
      <c r="E66" s="38">
        <v>65455.62</v>
      </c>
      <c r="F66" s="38">
        <f t="shared" si="0"/>
        <v>99.932244274809165</v>
      </c>
      <c r="G66" s="3"/>
    </row>
    <row r="67" spans="1:7" ht="14.25" customHeight="1" x14ac:dyDescent="0.25">
      <c r="A67" s="26"/>
      <c r="B67" s="31" t="s">
        <v>109</v>
      </c>
      <c r="C67" s="32" t="s">
        <v>110</v>
      </c>
      <c r="D67" s="38">
        <v>65500</v>
      </c>
      <c r="E67" s="38">
        <v>65455.62</v>
      </c>
      <c r="F67" s="38">
        <f t="shared" si="0"/>
        <v>99.932244274809165</v>
      </c>
      <c r="G67" s="3"/>
    </row>
    <row r="68" spans="1:7" ht="13.5" customHeight="1" x14ac:dyDescent="0.25">
      <c r="A68" s="26"/>
      <c r="B68" s="31" t="s">
        <v>111</v>
      </c>
      <c r="C68" s="32" t="s">
        <v>112</v>
      </c>
      <c r="D68" s="38">
        <v>65500</v>
      </c>
      <c r="E68" s="38">
        <v>65455.62</v>
      </c>
      <c r="F68" s="38">
        <f t="shared" si="0"/>
        <v>99.932244274809165</v>
      </c>
      <c r="G68" s="3"/>
    </row>
    <row r="69" spans="1:7" ht="14.25" customHeight="1" x14ac:dyDescent="0.25">
      <c r="A69" s="26"/>
      <c r="B69" s="31" t="s">
        <v>113</v>
      </c>
      <c r="C69" s="32" t="s">
        <v>114</v>
      </c>
      <c r="D69" s="38">
        <v>969800</v>
      </c>
      <c r="E69" s="38">
        <v>969827.43</v>
      </c>
      <c r="F69" s="38">
        <f t="shared" ref="F69:F113" si="1">E69/D69*100</f>
        <v>100.00282841823056</v>
      </c>
      <c r="G69" s="3"/>
    </row>
    <row r="70" spans="1:7" ht="24" customHeight="1" x14ac:dyDescent="0.25">
      <c r="A70" s="26"/>
      <c r="B70" s="31" t="s">
        <v>115</v>
      </c>
      <c r="C70" s="32" t="s">
        <v>116</v>
      </c>
      <c r="D70" s="38">
        <v>969800</v>
      </c>
      <c r="E70" s="38">
        <v>969827.43</v>
      </c>
      <c r="F70" s="38">
        <f t="shared" si="1"/>
        <v>100.00282841823056</v>
      </c>
      <c r="G70" s="3"/>
    </row>
    <row r="71" spans="1:7" ht="24.75" customHeight="1" x14ac:dyDescent="0.25">
      <c r="A71" s="26"/>
      <c r="B71" s="31" t="s">
        <v>117</v>
      </c>
      <c r="C71" s="32" t="s">
        <v>118</v>
      </c>
      <c r="D71" s="38">
        <v>969800</v>
      </c>
      <c r="E71" s="38">
        <v>969827.43</v>
      </c>
      <c r="F71" s="38">
        <f t="shared" si="1"/>
        <v>100.00282841823056</v>
      </c>
      <c r="G71" s="3"/>
    </row>
    <row r="72" spans="1:7" ht="37.5" customHeight="1" x14ac:dyDescent="0.25">
      <c r="A72" s="26"/>
      <c r="B72" s="31" t="s">
        <v>119</v>
      </c>
      <c r="C72" s="32" t="s">
        <v>120</v>
      </c>
      <c r="D72" s="38">
        <v>969800</v>
      </c>
      <c r="E72" s="38">
        <v>969827.43</v>
      </c>
      <c r="F72" s="38">
        <f t="shared" si="1"/>
        <v>100.00282841823056</v>
      </c>
      <c r="G72" s="3"/>
    </row>
    <row r="73" spans="1:7" ht="14.25" customHeight="1" x14ac:dyDescent="0.25">
      <c r="A73" s="26"/>
      <c r="B73" s="31" t="s">
        <v>121</v>
      </c>
      <c r="C73" s="32" t="s">
        <v>122</v>
      </c>
      <c r="D73" s="38">
        <v>484800</v>
      </c>
      <c r="E73" s="38">
        <v>312089.18</v>
      </c>
      <c r="F73" s="38">
        <f t="shared" si="1"/>
        <v>64.374830858085801</v>
      </c>
      <c r="G73" s="3"/>
    </row>
    <row r="74" spans="1:7" ht="24.75" customHeight="1" x14ac:dyDescent="0.25">
      <c r="A74" s="26"/>
      <c r="B74" s="31" t="s">
        <v>123</v>
      </c>
      <c r="C74" s="32" t="s">
        <v>124</v>
      </c>
      <c r="D74" s="38">
        <v>80000</v>
      </c>
      <c r="E74" s="38">
        <v>15683.25</v>
      </c>
      <c r="F74" s="38">
        <f t="shared" si="1"/>
        <v>19.604062500000001</v>
      </c>
      <c r="G74" s="3"/>
    </row>
    <row r="75" spans="1:7" ht="49.5" customHeight="1" x14ac:dyDescent="0.25">
      <c r="A75" s="26"/>
      <c r="B75" s="31" t="s">
        <v>125</v>
      </c>
      <c r="C75" s="32" t="s">
        <v>126</v>
      </c>
      <c r="D75" s="38">
        <v>45000</v>
      </c>
      <c r="E75" s="38">
        <v>11575</v>
      </c>
      <c r="F75" s="38">
        <f t="shared" si="1"/>
        <v>25.722222222222225</v>
      </c>
      <c r="G75" s="3"/>
    </row>
    <row r="76" spans="1:7" ht="36.75" customHeight="1" x14ac:dyDescent="0.25">
      <c r="A76" s="26"/>
      <c r="B76" s="31" t="s">
        <v>127</v>
      </c>
      <c r="C76" s="32" t="s">
        <v>128</v>
      </c>
      <c r="D76" s="38">
        <v>35000</v>
      </c>
      <c r="E76" s="38">
        <v>4108.25</v>
      </c>
      <c r="F76" s="38">
        <f t="shared" si="1"/>
        <v>11.737857142857143</v>
      </c>
      <c r="G76" s="3"/>
    </row>
    <row r="77" spans="1:7" ht="36.75" customHeight="1" x14ac:dyDescent="0.25">
      <c r="A77" s="26"/>
      <c r="B77" s="31" t="s">
        <v>129</v>
      </c>
      <c r="C77" s="32" t="s">
        <v>130</v>
      </c>
      <c r="D77" s="38">
        <v>8000</v>
      </c>
      <c r="E77" s="38" t="s">
        <v>10</v>
      </c>
      <c r="F77" s="38">
        <v>0</v>
      </c>
      <c r="G77" s="3"/>
    </row>
    <row r="78" spans="1:7" ht="37.5" customHeight="1" x14ac:dyDescent="0.25">
      <c r="A78" s="26"/>
      <c r="B78" s="31" t="s">
        <v>131</v>
      </c>
      <c r="C78" s="32" t="s">
        <v>132</v>
      </c>
      <c r="D78" s="38">
        <v>30000</v>
      </c>
      <c r="E78" s="38">
        <v>4375.17</v>
      </c>
      <c r="F78" s="38">
        <f t="shared" si="1"/>
        <v>14.5839</v>
      </c>
      <c r="G78" s="3"/>
    </row>
    <row r="79" spans="1:7" ht="36" customHeight="1" x14ac:dyDescent="0.25">
      <c r="A79" s="26"/>
      <c r="B79" s="31" t="s">
        <v>133</v>
      </c>
      <c r="C79" s="32" t="s">
        <v>134</v>
      </c>
      <c r="D79" s="38">
        <v>30000</v>
      </c>
      <c r="E79" s="38">
        <v>4375.17</v>
      </c>
      <c r="F79" s="38">
        <f t="shared" si="1"/>
        <v>14.5839</v>
      </c>
      <c r="G79" s="3"/>
    </row>
    <row r="80" spans="1:7" ht="35.25" customHeight="1" x14ac:dyDescent="0.25">
      <c r="A80" s="26"/>
      <c r="B80" s="31" t="s">
        <v>135</v>
      </c>
      <c r="C80" s="32" t="s">
        <v>136</v>
      </c>
      <c r="D80" s="38">
        <v>2000</v>
      </c>
      <c r="E80" s="38">
        <v>500</v>
      </c>
      <c r="F80" s="38">
        <f t="shared" si="1"/>
        <v>25</v>
      </c>
      <c r="G80" s="3"/>
    </row>
    <row r="81" spans="1:7" ht="25.5" customHeight="1" x14ac:dyDescent="0.25">
      <c r="A81" s="26"/>
      <c r="B81" s="31" t="s">
        <v>137</v>
      </c>
      <c r="C81" s="32" t="s">
        <v>138</v>
      </c>
      <c r="D81" s="38">
        <v>20000</v>
      </c>
      <c r="E81" s="38">
        <v>9000</v>
      </c>
      <c r="F81" s="38">
        <f t="shared" si="1"/>
        <v>45</v>
      </c>
      <c r="G81" s="3"/>
    </row>
    <row r="82" spans="1:7" ht="25.5" customHeight="1" x14ac:dyDescent="0.25">
      <c r="A82" s="26"/>
      <c r="B82" s="31" t="s">
        <v>139</v>
      </c>
      <c r="C82" s="32" t="s">
        <v>140</v>
      </c>
      <c r="D82" s="38">
        <v>20000</v>
      </c>
      <c r="E82" s="38">
        <v>9000</v>
      </c>
      <c r="F82" s="38">
        <f t="shared" si="1"/>
        <v>45</v>
      </c>
      <c r="G82" s="3"/>
    </row>
    <row r="83" spans="1:7" ht="39" customHeight="1" x14ac:dyDescent="0.25">
      <c r="A83" s="26"/>
      <c r="B83" s="31" t="s">
        <v>141</v>
      </c>
      <c r="C83" s="32" t="s">
        <v>142</v>
      </c>
      <c r="D83" s="38">
        <v>5000</v>
      </c>
      <c r="E83" s="38">
        <v>3000</v>
      </c>
      <c r="F83" s="38">
        <f t="shared" si="1"/>
        <v>60</v>
      </c>
      <c r="G83" s="3"/>
    </row>
    <row r="84" spans="1:7" ht="50.25" customHeight="1" x14ac:dyDescent="0.25">
      <c r="A84" s="26"/>
      <c r="B84" s="31" t="s">
        <v>143</v>
      </c>
      <c r="C84" s="32" t="s">
        <v>144</v>
      </c>
      <c r="D84" s="38">
        <v>5000</v>
      </c>
      <c r="E84" s="38">
        <v>3000</v>
      </c>
      <c r="F84" s="38">
        <f t="shared" si="1"/>
        <v>60</v>
      </c>
      <c r="G84" s="3"/>
    </row>
    <row r="85" spans="1:7" ht="37.5" customHeight="1" x14ac:dyDescent="0.25">
      <c r="A85" s="26"/>
      <c r="B85" s="31" t="s">
        <v>145</v>
      </c>
      <c r="C85" s="32" t="s">
        <v>146</v>
      </c>
      <c r="D85" s="38">
        <v>53000</v>
      </c>
      <c r="E85" s="38">
        <v>25090.2</v>
      </c>
      <c r="F85" s="38">
        <f t="shared" si="1"/>
        <v>47.339999999999996</v>
      </c>
      <c r="G85" s="3"/>
    </row>
    <row r="86" spans="1:7" ht="23.25" customHeight="1" x14ac:dyDescent="0.25">
      <c r="A86" s="26"/>
      <c r="B86" s="31" t="s">
        <v>147</v>
      </c>
      <c r="C86" s="32" t="s">
        <v>148</v>
      </c>
      <c r="D86" s="38">
        <v>286800</v>
      </c>
      <c r="E86" s="38">
        <v>254440.56</v>
      </c>
      <c r="F86" s="38">
        <f t="shared" si="1"/>
        <v>88.717071129707108</v>
      </c>
      <c r="G86" s="3"/>
    </row>
    <row r="87" spans="1:7" ht="24.75" customHeight="1" x14ac:dyDescent="0.25">
      <c r="A87" s="26"/>
      <c r="B87" s="31" t="s">
        <v>149</v>
      </c>
      <c r="C87" s="32" t="s">
        <v>150</v>
      </c>
      <c r="D87" s="38">
        <v>286800</v>
      </c>
      <c r="E87" s="38">
        <v>254440.56</v>
      </c>
      <c r="F87" s="38">
        <f t="shared" si="1"/>
        <v>88.717071129707108</v>
      </c>
      <c r="G87" s="3"/>
    </row>
    <row r="88" spans="1:7" ht="14.25" customHeight="1" x14ac:dyDescent="0.25">
      <c r="A88" s="26"/>
      <c r="B88" s="31" t="s">
        <v>151</v>
      </c>
      <c r="C88" s="32" t="s">
        <v>152</v>
      </c>
      <c r="D88" s="38">
        <v>2487800</v>
      </c>
      <c r="E88" s="38">
        <v>52400</v>
      </c>
      <c r="F88" s="38">
        <f t="shared" si="1"/>
        <v>2.106278639762039</v>
      </c>
      <c r="G88" s="3"/>
    </row>
    <row r="89" spans="1:7" ht="14.25" customHeight="1" x14ac:dyDescent="0.25">
      <c r="A89" s="26"/>
      <c r="B89" s="31" t="s">
        <v>153</v>
      </c>
      <c r="C89" s="32" t="s">
        <v>154</v>
      </c>
      <c r="D89" s="38">
        <v>2487800</v>
      </c>
      <c r="E89" s="38">
        <v>52400</v>
      </c>
      <c r="F89" s="38">
        <f t="shared" si="1"/>
        <v>2.106278639762039</v>
      </c>
      <c r="G89" s="3"/>
    </row>
    <row r="90" spans="1:7" ht="15.75" customHeight="1" x14ac:dyDescent="0.25">
      <c r="A90" s="26"/>
      <c r="B90" s="31" t="s">
        <v>155</v>
      </c>
      <c r="C90" s="32" t="s">
        <v>156</v>
      </c>
      <c r="D90" s="38">
        <v>2487800</v>
      </c>
      <c r="E90" s="38">
        <v>52400</v>
      </c>
      <c r="F90" s="38">
        <f t="shared" si="1"/>
        <v>2.106278639762039</v>
      </c>
      <c r="G90" s="3"/>
    </row>
    <row r="91" spans="1:7" ht="14.25" customHeight="1" x14ac:dyDescent="0.25">
      <c r="A91" s="26"/>
      <c r="B91" s="31" t="s">
        <v>157</v>
      </c>
      <c r="C91" s="32" t="s">
        <v>158</v>
      </c>
      <c r="D91" s="38">
        <v>315085649.77999997</v>
      </c>
      <c r="E91" s="38">
        <v>78579873.780000001</v>
      </c>
      <c r="F91" s="38">
        <f t="shared" si="1"/>
        <v>24.939210603487105</v>
      </c>
      <c r="G91" s="3"/>
    </row>
    <row r="92" spans="1:7" ht="25.5" customHeight="1" x14ac:dyDescent="0.25">
      <c r="A92" s="26"/>
      <c r="B92" s="31" t="s">
        <v>159</v>
      </c>
      <c r="C92" s="32" t="s">
        <v>160</v>
      </c>
      <c r="D92" s="38">
        <v>315085798</v>
      </c>
      <c r="E92" s="38">
        <v>78580022</v>
      </c>
      <c r="F92" s="38">
        <f t="shared" si="1"/>
        <v>24.939245912949719</v>
      </c>
      <c r="G92" s="3"/>
    </row>
    <row r="93" spans="1:7" ht="14.25" customHeight="1" x14ac:dyDescent="0.25">
      <c r="A93" s="26"/>
      <c r="B93" s="31" t="s">
        <v>161</v>
      </c>
      <c r="C93" s="32" t="s">
        <v>162</v>
      </c>
      <c r="D93" s="38">
        <v>58463100</v>
      </c>
      <c r="E93" s="38">
        <v>16188500</v>
      </c>
      <c r="F93" s="38">
        <f t="shared" si="1"/>
        <v>27.690115645595252</v>
      </c>
      <c r="G93" s="3"/>
    </row>
    <row r="94" spans="1:7" ht="12.75" customHeight="1" x14ac:dyDescent="0.25">
      <c r="A94" s="26"/>
      <c r="B94" s="31" t="s">
        <v>163</v>
      </c>
      <c r="C94" s="32" t="s">
        <v>164</v>
      </c>
      <c r="D94" s="38">
        <v>58463100</v>
      </c>
      <c r="E94" s="38">
        <v>16188500</v>
      </c>
      <c r="F94" s="38">
        <f t="shared" si="1"/>
        <v>27.690115645595252</v>
      </c>
      <c r="G94" s="3"/>
    </row>
    <row r="95" spans="1:7" ht="24.75" customHeight="1" x14ac:dyDescent="0.25">
      <c r="A95" s="26"/>
      <c r="B95" s="31" t="s">
        <v>165</v>
      </c>
      <c r="C95" s="32" t="s">
        <v>166</v>
      </c>
      <c r="D95" s="38">
        <v>58463100</v>
      </c>
      <c r="E95" s="38">
        <v>16188500</v>
      </c>
      <c r="F95" s="38">
        <f t="shared" si="1"/>
        <v>27.690115645595252</v>
      </c>
      <c r="G95" s="3"/>
    </row>
    <row r="96" spans="1:7" ht="22.5" customHeight="1" x14ac:dyDescent="0.25">
      <c r="A96" s="26"/>
      <c r="B96" s="31" t="s">
        <v>167</v>
      </c>
      <c r="C96" s="32" t="s">
        <v>168</v>
      </c>
      <c r="D96" s="38">
        <v>63865849</v>
      </c>
      <c r="E96" s="38">
        <v>2332100</v>
      </c>
      <c r="F96" s="38">
        <f t="shared" si="1"/>
        <v>3.6515603198197519</v>
      </c>
      <c r="G96" s="3"/>
    </row>
    <row r="97" spans="1:7" ht="14.25" customHeight="1" x14ac:dyDescent="0.25">
      <c r="A97" s="26"/>
      <c r="B97" s="31" t="s">
        <v>169</v>
      </c>
      <c r="C97" s="32" t="s">
        <v>170</v>
      </c>
      <c r="D97" s="38">
        <v>21481000</v>
      </c>
      <c r="E97" s="38">
        <v>2332100</v>
      </c>
      <c r="F97" s="38">
        <f t="shared" si="1"/>
        <v>10.85657092314138</v>
      </c>
      <c r="G97" s="3"/>
    </row>
    <row r="98" spans="1:7" ht="14.25" customHeight="1" x14ac:dyDescent="0.25">
      <c r="A98" s="26"/>
      <c r="B98" s="31" t="s">
        <v>171</v>
      </c>
      <c r="C98" s="32" t="s">
        <v>172</v>
      </c>
      <c r="D98" s="38">
        <v>21481000</v>
      </c>
      <c r="E98" s="38">
        <v>2332100</v>
      </c>
      <c r="F98" s="38">
        <f t="shared" si="1"/>
        <v>10.85657092314138</v>
      </c>
      <c r="G98" s="3"/>
    </row>
    <row r="99" spans="1:7" ht="13.5" customHeight="1" x14ac:dyDescent="0.25">
      <c r="A99" s="26"/>
      <c r="B99" s="31" t="s">
        <v>173</v>
      </c>
      <c r="C99" s="32" t="s">
        <v>174</v>
      </c>
      <c r="D99" s="38">
        <v>191890049</v>
      </c>
      <c r="E99" s="38">
        <v>59692622</v>
      </c>
      <c r="F99" s="38">
        <f t="shared" si="1"/>
        <v>31.107721484817592</v>
      </c>
      <c r="G99" s="3"/>
    </row>
    <row r="100" spans="1:7" ht="27" customHeight="1" x14ac:dyDescent="0.25">
      <c r="A100" s="26"/>
      <c r="B100" s="31" t="s">
        <v>175</v>
      </c>
      <c r="C100" s="32" t="s">
        <v>176</v>
      </c>
      <c r="D100" s="38">
        <v>180983100</v>
      </c>
      <c r="E100" s="38">
        <v>57253022</v>
      </c>
      <c r="F100" s="38">
        <f t="shared" si="1"/>
        <v>31.634457581951018</v>
      </c>
      <c r="G100" s="3"/>
    </row>
    <row r="101" spans="1:7" ht="25.5" customHeight="1" x14ac:dyDescent="0.25">
      <c r="A101" s="26"/>
      <c r="B101" s="31" t="s">
        <v>177</v>
      </c>
      <c r="C101" s="32" t="s">
        <v>178</v>
      </c>
      <c r="D101" s="38">
        <v>180983100</v>
      </c>
      <c r="E101" s="38">
        <v>57253022</v>
      </c>
      <c r="F101" s="38">
        <f t="shared" si="1"/>
        <v>31.634457581951018</v>
      </c>
      <c r="G101" s="3"/>
    </row>
    <row r="102" spans="1:7" ht="25.5" customHeight="1" x14ac:dyDescent="0.25">
      <c r="A102" s="26"/>
      <c r="B102" s="31" t="s">
        <v>179</v>
      </c>
      <c r="C102" s="32" t="s">
        <v>180</v>
      </c>
      <c r="D102" s="38">
        <v>6157100</v>
      </c>
      <c r="E102" s="38">
        <v>1640800</v>
      </c>
      <c r="F102" s="38">
        <f t="shared" si="1"/>
        <v>26.64890938916048</v>
      </c>
      <c r="G102" s="3"/>
    </row>
    <row r="103" spans="1:7" ht="37.5" customHeight="1" x14ac:dyDescent="0.25">
      <c r="A103" s="26"/>
      <c r="B103" s="31" t="s">
        <v>181</v>
      </c>
      <c r="C103" s="32" t="s">
        <v>182</v>
      </c>
      <c r="D103" s="38">
        <v>6157100</v>
      </c>
      <c r="E103" s="38">
        <v>1640800</v>
      </c>
      <c r="F103" s="38">
        <f t="shared" si="1"/>
        <v>26.64890938916048</v>
      </c>
      <c r="G103" s="3"/>
    </row>
    <row r="104" spans="1:7" ht="39" customHeight="1" x14ac:dyDescent="0.25">
      <c r="A104" s="26"/>
      <c r="B104" s="31" t="s">
        <v>183</v>
      </c>
      <c r="C104" s="32" t="s">
        <v>184</v>
      </c>
      <c r="D104" s="38">
        <v>3320349</v>
      </c>
      <c r="E104" s="38" t="s">
        <v>10</v>
      </c>
      <c r="F104" s="38">
        <v>0</v>
      </c>
      <c r="G104" s="3"/>
    </row>
    <row r="105" spans="1:7" ht="37.5" customHeight="1" x14ac:dyDescent="0.25">
      <c r="A105" s="26"/>
      <c r="B105" s="31" t="s">
        <v>185</v>
      </c>
      <c r="C105" s="32" t="s">
        <v>186</v>
      </c>
      <c r="D105" s="38">
        <v>3320349</v>
      </c>
      <c r="E105" s="38" t="s">
        <v>10</v>
      </c>
      <c r="F105" s="38">
        <v>0</v>
      </c>
      <c r="G105" s="3"/>
    </row>
    <row r="106" spans="1:7" ht="25.5" customHeight="1" x14ac:dyDescent="0.25">
      <c r="A106" s="26"/>
      <c r="B106" s="31" t="s">
        <v>187</v>
      </c>
      <c r="C106" s="32" t="s">
        <v>188</v>
      </c>
      <c r="D106" s="38">
        <v>1429500</v>
      </c>
      <c r="E106" s="38">
        <v>798800</v>
      </c>
      <c r="F106" s="38">
        <f t="shared" si="1"/>
        <v>55.879678209164041</v>
      </c>
      <c r="G106" s="3"/>
    </row>
    <row r="107" spans="1:7" ht="25.5" customHeight="1" x14ac:dyDescent="0.25">
      <c r="A107" s="26"/>
      <c r="B107" s="31" t="s">
        <v>189</v>
      </c>
      <c r="C107" s="32" t="s">
        <v>190</v>
      </c>
      <c r="D107" s="38">
        <v>1429500</v>
      </c>
      <c r="E107" s="38">
        <v>798800</v>
      </c>
      <c r="F107" s="38">
        <f t="shared" si="1"/>
        <v>55.879678209164041</v>
      </c>
      <c r="G107" s="3"/>
    </row>
    <row r="108" spans="1:7" ht="14.25" customHeight="1" x14ac:dyDescent="0.25">
      <c r="A108" s="26"/>
      <c r="B108" s="31" t="s">
        <v>191</v>
      </c>
      <c r="C108" s="32" t="s">
        <v>192</v>
      </c>
      <c r="D108" s="38">
        <v>866800</v>
      </c>
      <c r="E108" s="38">
        <v>366800</v>
      </c>
      <c r="F108" s="38">
        <f t="shared" si="1"/>
        <v>42.316566682048915</v>
      </c>
      <c r="G108" s="3"/>
    </row>
    <row r="109" spans="1:7" ht="15.75" customHeight="1" x14ac:dyDescent="0.25">
      <c r="A109" s="26"/>
      <c r="B109" s="31" t="s">
        <v>193</v>
      </c>
      <c r="C109" s="32" t="s">
        <v>194</v>
      </c>
      <c r="D109" s="38">
        <v>866800</v>
      </c>
      <c r="E109" s="38">
        <v>366800</v>
      </c>
      <c r="F109" s="38">
        <f t="shared" si="1"/>
        <v>42.316566682048915</v>
      </c>
      <c r="G109" s="3"/>
    </row>
    <row r="110" spans="1:7" ht="25.5" customHeight="1" x14ac:dyDescent="0.25">
      <c r="A110" s="26"/>
      <c r="B110" s="31" t="s">
        <v>195</v>
      </c>
      <c r="C110" s="32" t="s">
        <v>196</v>
      </c>
      <c r="D110" s="38">
        <v>866800</v>
      </c>
      <c r="E110" s="38">
        <v>366800</v>
      </c>
      <c r="F110" s="38">
        <f t="shared" si="1"/>
        <v>42.316566682048915</v>
      </c>
      <c r="G110" s="3"/>
    </row>
    <row r="111" spans="1:7" ht="26.25" customHeight="1" x14ac:dyDescent="0.25">
      <c r="A111" s="26"/>
      <c r="B111" s="31" t="s">
        <v>197</v>
      </c>
      <c r="C111" s="32" t="s">
        <v>198</v>
      </c>
      <c r="D111" s="38">
        <v>-148.22</v>
      </c>
      <c r="E111" s="38">
        <v>-148.22</v>
      </c>
      <c r="F111" s="38">
        <f t="shared" si="1"/>
        <v>100</v>
      </c>
      <c r="G111" s="3"/>
    </row>
    <row r="112" spans="1:7" ht="38.25" customHeight="1" x14ac:dyDescent="0.25">
      <c r="A112" s="26"/>
      <c r="B112" s="31" t="s">
        <v>199</v>
      </c>
      <c r="C112" s="32" t="s">
        <v>200</v>
      </c>
      <c r="D112" s="38">
        <v>-148.22</v>
      </c>
      <c r="E112" s="38">
        <v>-148.22</v>
      </c>
      <c r="F112" s="38">
        <f t="shared" si="1"/>
        <v>100</v>
      </c>
      <c r="G112" s="3"/>
    </row>
    <row r="113" spans="1:7" ht="38.25" customHeight="1" thickBot="1" x14ac:dyDescent="0.3">
      <c r="A113" s="26"/>
      <c r="B113" s="33" t="s">
        <v>201</v>
      </c>
      <c r="C113" s="32" t="s">
        <v>202</v>
      </c>
      <c r="D113" s="38">
        <v>-148.22</v>
      </c>
      <c r="E113" s="38">
        <v>-148.22</v>
      </c>
      <c r="F113" s="38">
        <f t="shared" si="1"/>
        <v>100</v>
      </c>
      <c r="G113" s="3"/>
    </row>
    <row r="114" spans="1:7" ht="44.25" customHeight="1" x14ac:dyDescent="0.25">
      <c r="B114" s="20"/>
      <c r="C114" s="6"/>
      <c r="D114" s="7"/>
      <c r="E114" s="7"/>
      <c r="F114" s="7"/>
      <c r="G114" s="2"/>
    </row>
    <row r="115" spans="1:7" hidden="1" x14ac:dyDescent="0.25">
      <c r="B115" s="4"/>
      <c r="C115" s="4"/>
      <c r="D115" s="8"/>
      <c r="E115" s="8"/>
      <c r="F115" s="8"/>
      <c r="G115" s="2" t="s">
        <v>203</v>
      </c>
    </row>
  </sheetData>
  <mergeCells count="9">
    <mergeCell ref="D2:F2"/>
    <mergeCell ref="D3:F3"/>
    <mergeCell ref="D4:F4"/>
    <mergeCell ref="C5:F5"/>
    <mergeCell ref="B11:B12"/>
    <mergeCell ref="C11:C12"/>
    <mergeCell ref="B7:F7"/>
    <mergeCell ref="B9:F9"/>
    <mergeCell ref="D11:F11"/>
  </mergeCells>
  <pageMargins left="0.51181102362204722" right="0.19685039370078741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6"/>
  <sheetViews>
    <sheetView zoomScaleNormal="100" workbookViewId="0">
      <selection activeCell="F12" sqref="F12"/>
    </sheetView>
  </sheetViews>
  <sheetFormatPr defaultColWidth="9" defaultRowHeight="15" x14ac:dyDescent="0.25"/>
  <cols>
    <col min="1" max="1" width="2.28515625" style="1" customWidth="1"/>
    <col min="2" max="2" width="67.7109375" style="1" customWidth="1"/>
    <col min="3" max="3" width="22.5703125" style="1" customWidth="1"/>
    <col min="4" max="4" width="13" style="1" customWidth="1"/>
    <col min="5" max="5" width="12" style="1" customWidth="1"/>
    <col min="6" max="6" width="10.5703125" style="1" customWidth="1"/>
    <col min="7" max="7" width="8.42578125" style="1" customWidth="1"/>
    <col min="8" max="16384" width="9" style="1"/>
  </cols>
  <sheetData>
    <row r="1" spans="1:7" ht="7.5" customHeight="1" x14ac:dyDescent="0.25">
      <c r="B1" s="9"/>
      <c r="C1" s="11"/>
      <c r="D1" s="11"/>
      <c r="E1" s="2"/>
      <c r="F1" s="2"/>
      <c r="G1" s="2"/>
    </row>
    <row r="2" spans="1:7" ht="20.25" customHeight="1" x14ac:dyDescent="0.25">
      <c r="B2" s="123" t="s">
        <v>204</v>
      </c>
      <c r="C2" s="124"/>
      <c r="D2" s="124"/>
      <c r="E2" s="124"/>
      <c r="F2" s="124"/>
      <c r="G2" s="2"/>
    </row>
    <row r="3" spans="1:7" ht="20.25" customHeight="1" x14ac:dyDescent="0.3">
      <c r="B3" s="68"/>
      <c r="C3" s="69"/>
      <c r="D3" s="69"/>
      <c r="E3" s="69"/>
      <c r="F3" s="69"/>
      <c r="G3" s="2"/>
    </row>
    <row r="4" spans="1:7" ht="12.95" customHeight="1" thickBot="1" x14ac:dyDescent="0.3">
      <c r="B4" s="41"/>
      <c r="C4" s="42"/>
      <c r="D4" s="43"/>
      <c r="E4" s="44"/>
      <c r="F4" s="70" t="s">
        <v>602</v>
      </c>
      <c r="G4" s="2"/>
    </row>
    <row r="5" spans="1:7" ht="24" customHeight="1" x14ac:dyDescent="0.25">
      <c r="A5" s="26"/>
      <c r="B5" s="85" t="s">
        <v>0</v>
      </c>
      <c r="C5" s="86" t="s">
        <v>205</v>
      </c>
      <c r="D5" s="88" t="s">
        <v>603</v>
      </c>
      <c r="E5" s="89"/>
      <c r="F5" s="90"/>
      <c r="G5" s="21"/>
    </row>
    <row r="6" spans="1:7" ht="38.25" customHeight="1" x14ac:dyDescent="0.25">
      <c r="A6" s="26"/>
      <c r="B6" s="76"/>
      <c r="C6" s="87"/>
      <c r="D6" s="39" t="s">
        <v>604</v>
      </c>
      <c r="E6" s="40" t="s">
        <v>2</v>
      </c>
      <c r="F6" s="45" t="s">
        <v>605</v>
      </c>
      <c r="G6" s="21"/>
    </row>
    <row r="7" spans="1:7" ht="11.45" customHeight="1" x14ac:dyDescent="0.25">
      <c r="A7" s="26"/>
      <c r="B7" s="46" t="s">
        <v>3</v>
      </c>
      <c r="C7" s="47" t="s">
        <v>4</v>
      </c>
      <c r="D7" s="48" t="s">
        <v>5</v>
      </c>
      <c r="E7" s="49" t="s">
        <v>6</v>
      </c>
      <c r="F7" s="50" t="s">
        <v>7</v>
      </c>
      <c r="G7" s="21"/>
    </row>
    <row r="8" spans="1:7" ht="18" customHeight="1" x14ac:dyDescent="0.25">
      <c r="A8" s="26"/>
      <c r="B8" s="92" t="s">
        <v>206</v>
      </c>
      <c r="C8" s="51" t="s">
        <v>9</v>
      </c>
      <c r="D8" s="52">
        <v>424160298</v>
      </c>
      <c r="E8" s="53">
        <v>88252409.019999996</v>
      </c>
      <c r="F8" s="54">
        <f>E8/D8*100</f>
        <v>20.806381322374495</v>
      </c>
      <c r="G8" s="3"/>
    </row>
    <row r="9" spans="1:7" ht="14.25" customHeight="1" x14ac:dyDescent="0.25">
      <c r="A9" s="26"/>
      <c r="B9" s="93" t="s">
        <v>11</v>
      </c>
      <c r="C9" s="32"/>
      <c r="D9" s="55"/>
      <c r="E9" s="55"/>
      <c r="F9" s="54"/>
      <c r="G9" s="3"/>
    </row>
    <row r="10" spans="1:7" ht="15" customHeight="1" x14ac:dyDescent="0.25">
      <c r="A10" s="26"/>
      <c r="B10" s="91" t="s">
        <v>207</v>
      </c>
      <c r="C10" s="57" t="s">
        <v>208</v>
      </c>
      <c r="D10" s="52">
        <v>33776100</v>
      </c>
      <c r="E10" s="52">
        <v>9442061.3300000001</v>
      </c>
      <c r="F10" s="54">
        <f t="shared" ref="F10:F64" si="0">E10/D10*100</f>
        <v>27.954859590065162</v>
      </c>
      <c r="G10" s="3"/>
    </row>
    <row r="11" spans="1:7" ht="25.5" customHeight="1" x14ac:dyDescent="0.25">
      <c r="A11" s="26"/>
      <c r="B11" s="56" t="s">
        <v>209</v>
      </c>
      <c r="C11" s="57" t="s">
        <v>210</v>
      </c>
      <c r="D11" s="52">
        <v>1273600</v>
      </c>
      <c r="E11" s="52">
        <v>350343.85</v>
      </c>
      <c r="F11" s="54">
        <f t="shared" si="0"/>
        <v>27.508154051507539</v>
      </c>
      <c r="G11" s="3"/>
    </row>
    <row r="12" spans="1:7" ht="36.75" customHeight="1" x14ac:dyDescent="0.25">
      <c r="A12" s="26"/>
      <c r="B12" s="56" t="s">
        <v>211</v>
      </c>
      <c r="C12" s="57" t="s">
        <v>212</v>
      </c>
      <c r="D12" s="52">
        <v>1273600</v>
      </c>
      <c r="E12" s="52">
        <v>350343.85</v>
      </c>
      <c r="F12" s="54">
        <f t="shared" si="0"/>
        <v>27.508154051507539</v>
      </c>
      <c r="G12" s="3"/>
    </row>
    <row r="13" spans="1:7" ht="15.75" customHeight="1" x14ac:dyDescent="0.25">
      <c r="A13" s="26"/>
      <c r="B13" s="56" t="s">
        <v>213</v>
      </c>
      <c r="C13" s="57" t="s">
        <v>214</v>
      </c>
      <c r="D13" s="52">
        <v>1273600</v>
      </c>
      <c r="E13" s="52">
        <v>350343.85</v>
      </c>
      <c r="F13" s="54">
        <f t="shared" si="0"/>
        <v>27.508154051507539</v>
      </c>
      <c r="G13" s="3"/>
    </row>
    <row r="14" spans="1:7" ht="15.75" customHeight="1" x14ac:dyDescent="0.25">
      <c r="A14" s="26"/>
      <c r="B14" s="56" t="s">
        <v>215</v>
      </c>
      <c r="C14" s="57" t="s">
        <v>216</v>
      </c>
      <c r="D14" s="52">
        <v>978200</v>
      </c>
      <c r="E14" s="52">
        <v>289985.37</v>
      </c>
      <c r="F14" s="54">
        <f t="shared" si="0"/>
        <v>29.644793498262111</v>
      </c>
      <c r="G14" s="3"/>
    </row>
    <row r="15" spans="1:7" ht="37.5" customHeight="1" x14ac:dyDescent="0.25">
      <c r="A15" s="26"/>
      <c r="B15" s="56" t="s">
        <v>217</v>
      </c>
      <c r="C15" s="57" t="s">
        <v>218</v>
      </c>
      <c r="D15" s="52">
        <v>295400</v>
      </c>
      <c r="E15" s="52">
        <v>60358.48</v>
      </c>
      <c r="F15" s="54">
        <f t="shared" si="0"/>
        <v>20.432796208530807</v>
      </c>
      <c r="G15" s="3"/>
    </row>
    <row r="16" spans="1:7" ht="36" customHeight="1" x14ac:dyDescent="0.25">
      <c r="A16" s="26"/>
      <c r="B16" s="56" t="s">
        <v>219</v>
      </c>
      <c r="C16" s="57" t="s">
        <v>220</v>
      </c>
      <c r="D16" s="52">
        <v>14721100</v>
      </c>
      <c r="E16" s="52">
        <v>4388116.82</v>
      </c>
      <c r="F16" s="54">
        <f t="shared" si="0"/>
        <v>29.80834869676859</v>
      </c>
      <c r="G16" s="3"/>
    </row>
    <row r="17" spans="1:7" ht="36" customHeight="1" x14ac:dyDescent="0.25">
      <c r="A17" s="26"/>
      <c r="B17" s="56" t="s">
        <v>211</v>
      </c>
      <c r="C17" s="57" t="s">
        <v>221</v>
      </c>
      <c r="D17" s="52">
        <v>12907236</v>
      </c>
      <c r="E17" s="52">
        <v>4060853.99</v>
      </c>
      <c r="F17" s="54">
        <f t="shared" si="0"/>
        <v>31.46184039712298</v>
      </c>
      <c r="G17" s="3"/>
    </row>
    <row r="18" spans="1:7" ht="15" customHeight="1" x14ac:dyDescent="0.25">
      <c r="A18" s="26"/>
      <c r="B18" s="56" t="s">
        <v>213</v>
      </c>
      <c r="C18" s="57" t="s">
        <v>222</v>
      </c>
      <c r="D18" s="52">
        <v>12907236</v>
      </c>
      <c r="E18" s="52">
        <v>4060853.99</v>
      </c>
      <c r="F18" s="54">
        <f t="shared" si="0"/>
        <v>31.46184039712298</v>
      </c>
      <c r="G18" s="3"/>
    </row>
    <row r="19" spans="1:7" ht="15" customHeight="1" x14ac:dyDescent="0.25">
      <c r="A19" s="26"/>
      <c r="B19" s="56" t="s">
        <v>215</v>
      </c>
      <c r="C19" s="57" t="s">
        <v>223</v>
      </c>
      <c r="D19" s="52">
        <v>9709757</v>
      </c>
      <c r="E19" s="52">
        <v>2947873.41</v>
      </c>
      <c r="F19" s="54">
        <f t="shared" si="0"/>
        <v>30.359909212970003</v>
      </c>
      <c r="G19" s="3"/>
    </row>
    <row r="20" spans="1:7" ht="24.75" customHeight="1" x14ac:dyDescent="0.25">
      <c r="A20" s="26"/>
      <c r="B20" s="56" t="s">
        <v>224</v>
      </c>
      <c r="C20" s="57" t="s">
        <v>225</v>
      </c>
      <c r="D20" s="52">
        <v>95800</v>
      </c>
      <c r="E20" s="52" t="s">
        <v>10</v>
      </c>
      <c r="F20" s="54">
        <v>0</v>
      </c>
      <c r="G20" s="3"/>
    </row>
    <row r="21" spans="1:7" ht="36.75" customHeight="1" x14ac:dyDescent="0.25">
      <c r="A21" s="26"/>
      <c r="B21" s="58" t="s">
        <v>226</v>
      </c>
      <c r="C21" s="57" t="s">
        <v>227</v>
      </c>
      <c r="D21" s="52">
        <v>171420</v>
      </c>
      <c r="E21" s="52">
        <v>29761.14</v>
      </c>
      <c r="F21" s="54">
        <f t="shared" si="0"/>
        <v>17.361533076653831</v>
      </c>
      <c r="G21" s="3"/>
    </row>
    <row r="22" spans="1:7" ht="35.25" customHeight="1" x14ac:dyDescent="0.25">
      <c r="A22" s="26"/>
      <c r="B22" s="56" t="s">
        <v>217</v>
      </c>
      <c r="C22" s="57" t="s">
        <v>228</v>
      </c>
      <c r="D22" s="52">
        <v>2930259</v>
      </c>
      <c r="E22" s="52">
        <v>1083219.44</v>
      </c>
      <c r="F22" s="54">
        <f t="shared" si="0"/>
        <v>36.966679054650115</v>
      </c>
      <c r="G22" s="3"/>
    </row>
    <row r="23" spans="1:7" ht="24" customHeight="1" x14ac:dyDescent="0.25">
      <c r="A23" s="26"/>
      <c r="B23" s="56" t="s">
        <v>229</v>
      </c>
      <c r="C23" s="57" t="s">
        <v>230</v>
      </c>
      <c r="D23" s="52">
        <v>1802364</v>
      </c>
      <c r="E23" s="52">
        <v>327262.83</v>
      </c>
      <c r="F23" s="54">
        <f t="shared" si="0"/>
        <v>18.157421586316637</v>
      </c>
      <c r="G23" s="3"/>
    </row>
    <row r="24" spans="1:7" ht="23.25" customHeight="1" x14ac:dyDescent="0.25">
      <c r="A24" s="26"/>
      <c r="B24" s="56" t="s">
        <v>231</v>
      </c>
      <c r="C24" s="57" t="s">
        <v>232</v>
      </c>
      <c r="D24" s="52">
        <v>1802364</v>
      </c>
      <c r="E24" s="52">
        <v>327262.83</v>
      </c>
      <c r="F24" s="54">
        <f t="shared" si="0"/>
        <v>18.157421586316637</v>
      </c>
      <c r="G24" s="3"/>
    </row>
    <row r="25" spans="1:7" ht="25.5" customHeight="1" x14ac:dyDescent="0.25">
      <c r="A25" s="26"/>
      <c r="B25" s="56" t="s">
        <v>233</v>
      </c>
      <c r="C25" s="57" t="s">
        <v>234</v>
      </c>
      <c r="D25" s="52">
        <v>1802364</v>
      </c>
      <c r="E25" s="52">
        <v>327262.83</v>
      </c>
      <c r="F25" s="54">
        <f t="shared" si="0"/>
        <v>18.157421586316637</v>
      </c>
      <c r="G25" s="3"/>
    </row>
    <row r="26" spans="1:7" ht="14.25" customHeight="1" x14ac:dyDescent="0.25">
      <c r="A26" s="26"/>
      <c r="B26" s="56" t="s">
        <v>235</v>
      </c>
      <c r="C26" s="57" t="s">
        <v>236</v>
      </c>
      <c r="D26" s="52">
        <v>11500</v>
      </c>
      <c r="E26" s="52" t="s">
        <v>10</v>
      </c>
      <c r="F26" s="54">
        <v>0</v>
      </c>
      <c r="G26" s="3"/>
    </row>
    <row r="27" spans="1:7" ht="14.25" customHeight="1" x14ac:dyDescent="0.25">
      <c r="A27" s="26"/>
      <c r="B27" s="56" t="s">
        <v>237</v>
      </c>
      <c r="C27" s="57" t="s">
        <v>238</v>
      </c>
      <c r="D27" s="52">
        <v>11500</v>
      </c>
      <c r="E27" s="52" t="s">
        <v>10</v>
      </c>
      <c r="F27" s="54">
        <v>0</v>
      </c>
      <c r="G27" s="3"/>
    </row>
    <row r="28" spans="1:7" ht="14.25" customHeight="1" x14ac:dyDescent="0.25">
      <c r="A28" s="26"/>
      <c r="B28" s="56" t="s">
        <v>241</v>
      </c>
      <c r="C28" s="57" t="s">
        <v>242</v>
      </c>
      <c r="D28" s="52">
        <v>11500</v>
      </c>
      <c r="E28" s="52" t="s">
        <v>10</v>
      </c>
      <c r="F28" s="54">
        <v>0</v>
      </c>
      <c r="G28" s="3"/>
    </row>
    <row r="29" spans="1:7" ht="27.75" customHeight="1" x14ac:dyDescent="0.25">
      <c r="A29" s="26"/>
      <c r="B29" s="56" t="s">
        <v>243</v>
      </c>
      <c r="C29" s="57" t="s">
        <v>244</v>
      </c>
      <c r="D29" s="52">
        <v>3888200</v>
      </c>
      <c r="E29" s="52">
        <v>1148407.24</v>
      </c>
      <c r="F29" s="54">
        <f t="shared" si="0"/>
        <v>29.535703924695234</v>
      </c>
      <c r="G29" s="3"/>
    </row>
    <row r="30" spans="1:7" ht="36" customHeight="1" x14ac:dyDescent="0.25">
      <c r="A30" s="26"/>
      <c r="B30" s="56" t="s">
        <v>211</v>
      </c>
      <c r="C30" s="57" t="s">
        <v>245</v>
      </c>
      <c r="D30" s="52">
        <v>3451200</v>
      </c>
      <c r="E30" s="52">
        <v>1037847.52</v>
      </c>
      <c r="F30" s="54">
        <f t="shared" si="0"/>
        <v>30.07207695873899</v>
      </c>
      <c r="G30" s="3"/>
    </row>
    <row r="31" spans="1:7" ht="14.25" customHeight="1" x14ac:dyDescent="0.25">
      <c r="A31" s="26"/>
      <c r="B31" s="58" t="s">
        <v>213</v>
      </c>
      <c r="C31" s="57" t="s">
        <v>246</v>
      </c>
      <c r="D31" s="52">
        <v>3451200</v>
      </c>
      <c r="E31" s="52">
        <v>1037847.52</v>
      </c>
      <c r="F31" s="54">
        <f t="shared" si="0"/>
        <v>30.07207695873899</v>
      </c>
      <c r="G31" s="3"/>
    </row>
    <row r="32" spans="1:7" ht="13.5" customHeight="1" x14ac:dyDescent="0.25">
      <c r="A32" s="26"/>
      <c r="B32" s="56" t="s">
        <v>215</v>
      </c>
      <c r="C32" s="57" t="s">
        <v>247</v>
      </c>
      <c r="D32" s="52">
        <v>2649000</v>
      </c>
      <c r="E32" s="52">
        <v>773325.89</v>
      </c>
      <c r="F32" s="54">
        <f t="shared" si="0"/>
        <v>29.193125330313325</v>
      </c>
      <c r="G32" s="3"/>
    </row>
    <row r="33" spans="1:7" ht="24" customHeight="1" x14ac:dyDescent="0.25">
      <c r="A33" s="26"/>
      <c r="B33" s="56" t="s">
        <v>224</v>
      </c>
      <c r="C33" s="57" t="s">
        <v>248</v>
      </c>
      <c r="D33" s="52">
        <v>2200</v>
      </c>
      <c r="E33" s="52" t="s">
        <v>10</v>
      </c>
      <c r="F33" s="54">
        <v>0</v>
      </c>
      <c r="G33" s="3"/>
    </row>
    <row r="34" spans="1:7" ht="35.25" customHeight="1" x14ac:dyDescent="0.25">
      <c r="A34" s="26"/>
      <c r="B34" s="56" t="s">
        <v>217</v>
      </c>
      <c r="C34" s="57" t="s">
        <v>249</v>
      </c>
      <c r="D34" s="52">
        <v>800000</v>
      </c>
      <c r="E34" s="52">
        <v>264521.63</v>
      </c>
      <c r="F34" s="54">
        <f t="shared" si="0"/>
        <v>33.065203750000002</v>
      </c>
      <c r="G34" s="3"/>
    </row>
    <row r="35" spans="1:7" ht="23.25" customHeight="1" x14ac:dyDescent="0.25">
      <c r="A35" s="26"/>
      <c r="B35" s="56" t="s">
        <v>229</v>
      </c>
      <c r="C35" s="57" t="s">
        <v>250</v>
      </c>
      <c r="D35" s="52">
        <v>426400</v>
      </c>
      <c r="E35" s="52">
        <v>108540.72</v>
      </c>
      <c r="F35" s="54">
        <f t="shared" si="0"/>
        <v>25.455140712945589</v>
      </c>
      <c r="G35" s="3"/>
    </row>
    <row r="36" spans="1:7" ht="25.5" customHeight="1" x14ac:dyDescent="0.25">
      <c r="A36" s="26"/>
      <c r="B36" s="56" t="s">
        <v>231</v>
      </c>
      <c r="C36" s="57" t="s">
        <v>251</v>
      </c>
      <c r="D36" s="52">
        <v>426400</v>
      </c>
      <c r="E36" s="52">
        <v>108540.72</v>
      </c>
      <c r="F36" s="54">
        <f t="shared" si="0"/>
        <v>25.455140712945589</v>
      </c>
      <c r="G36" s="3"/>
    </row>
    <row r="37" spans="1:7" ht="24" customHeight="1" x14ac:dyDescent="0.25">
      <c r="A37" s="26"/>
      <c r="B37" s="56" t="s">
        <v>233</v>
      </c>
      <c r="C37" s="57" t="s">
        <v>252</v>
      </c>
      <c r="D37" s="52">
        <v>426400</v>
      </c>
      <c r="E37" s="52">
        <v>108540.72</v>
      </c>
      <c r="F37" s="54">
        <f t="shared" si="0"/>
        <v>25.455140712945589</v>
      </c>
      <c r="G37" s="3"/>
    </row>
    <row r="38" spans="1:7" ht="14.25" customHeight="1" x14ac:dyDescent="0.25">
      <c r="A38" s="26"/>
      <c r="B38" s="56" t="s">
        <v>235</v>
      </c>
      <c r="C38" s="57" t="s">
        <v>253</v>
      </c>
      <c r="D38" s="52">
        <v>10600</v>
      </c>
      <c r="E38" s="52">
        <v>2019</v>
      </c>
      <c r="F38" s="54">
        <f t="shared" si="0"/>
        <v>19.047169811320757</v>
      </c>
      <c r="G38" s="3"/>
    </row>
    <row r="39" spans="1:7" ht="14.25" customHeight="1" x14ac:dyDescent="0.25">
      <c r="A39" s="26"/>
      <c r="B39" s="56" t="s">
        <v>237</v>
      </c>
      <c r="C39" s="57" t="s">
        <v>254</v>
      </c>
      <c r="D39" s="52">
        <v>10600</v>
      </c>
      <c r="E39" s="52">
        <v>2019</v>
      </c>
      <c r="F39" s="54">
        <f t="shared" si="0"/>
        <v>19.047169811320757</v>
      </c>
      <c r="G39" s="3"/>
    </row>
    <row r="40" spans="1:7" ht="14.25" customHeight="1" x14ac:dyDescent="0.25">
      <c r="A40" s="26"/>
      <c r="B40" s="56" t="s">
        <v>240</v>
      </c>
      <c r="C40" s="57" t="s">
        <v>255</v>
      </c>
      <c r="D40" s="52">
        <v>7600</v>
      </c>
      <c r="E40" s="52">
        <v>2019</v>
      </c>
      <c r="F40" s="54">
        <f t="shared" si="0"/>
        <v>26.565789473684209</v>
      </c>
      <c r="G40" s="3"/>
    </row>
    <row r="41" spans="1:7" ht="14.25" customHeight="1" x14ac:dyDescent="0.25">
      <c r="A41" s="26"/>
      <c r="B41" s="56" t="s">
        <v>241</v>
      </c>
      <c r="C41" s="57" t="s">
        <v>256</v>
      </c>
      <c r="D41" s="52">
        <v>3000</v>
      </c>
      <c r="E41" s="52" t="s">
        <v>10</v>
      </c>
      <c r="F41" s="54">
        <v>0</v>
      </c>
      <c r="G41" s="3"/>
    </row>
    <row r="42" spans="1:7" ht="14.25" customHeight="1" x14ac:dyDescent="0.25">
      <c r="A42" s="26"/>
      <c r="B42" s="56" t="s">
        <v>257</v>
      </c>
      <c r="C42" s="57" t="s">
        <v>258</v>
      </c>
      <c r="D42" s="52">
        <v>100000</v>
      </c>
      <c r="E42" s="52" t="s">
        <v>10</v>
      </c>
      <c r="F42" s="54">
        <v>0</v>
      </c>
      <c r="G42" s="3"/>
    </row>
    <row r="43" spans="1:7" ht="14.25" customHeight="1" x14ac:dyDescent="0.25">
      <c r="A43" s="26"/>
      <c r="B43" s="56" t="s">
        <v>235</v>
      </c>
      <c r="C43" s="57" t="s">
        <v>259</v>
      </c>
      <c r="D43" s="52">
        <v>100000</v>
      </c>
      <c r="E43" s="52" t="s">
        <v>10</v>
      </c>
      <c r="F43" s="54">
        <v>0</v>
      </c>
      <c r="G43" s="3"/>
    </row>
    <row r="44" spans="1:7" ht="14.25" customHeight="1" x14ac:dyDescent="0.25">
      <c r="A44" s="26"/>
      <c r="B44" s="56" t="s">
        <v>260</v>
      </c>
      <c r="C44" s="57" t="s">
        <v>261</v>
      </c>
      <c r="D44" s="52">
        <v>100000</v>
      </c>
      <c r="E44" s="52" t="s">
        <v>10</v>
      </c>
      <c r="F44" s="54">
        <v>0</v>
      </c>
      <c r="G44" s="3"/>
    </row>
    <row r="45" spans="1:7" ht="14.25" customHeight="1" x14ac:dyDescent="0.25">
      <c r="A45" s="26"/>
      <c r="B45" s="56" t="s">
        <v>262</v>
      </c>
      <c r="C45" s="57" t="s">
        <v>263</v>
      </c>
      <c r="D45" s="52">
        <v>13793200</v>
      </c>
      <c r="E45" s="52">
        <v>3555193.42</v>
      </c>
      <c r="F45" s="54">
        <f t="shared" si="0"/>
        <v>25.774971870196907</v>
      </c>
      <c r="G45" s="3"/>
    </row>
    <row r="46" spans="1:7" ht="39" customHeight="1" x14ac:dyDescent="0.25">
      <c r="A46" s="26"/>
      <c r="B46" s="56" t="s">
        <v>211</v>
      </c>
      <c r="C46" s="57" t="s">
        <v>264</v>
      </c>
      <c r="D46" s="52">
        <v>5261100</v>
      </c>
      <c r="E46" s="52">
        <v>1957500.49</v>
      </c>
      <c r="F46" s="54">
        <f t="shared" si="0"/>
        <v>37.20705726939233</v>
      </c>
      <c r="G46" s="3"/>
    </row>
    <row r="47" spans="1:7" ht="14.25" customHeight="1" x14ac:dyDescent="0.25">
      <c r="A47" s="26"/>
      <c r="B47" s="56" t="s">
        <v>265</v>
      </c>
      <c r="C47" s="57" t="s">
        <v>266</v>
      </c>
      <c r="D47" s="52">
        <v>5261100</v>
      </c>
      <c r="E47" s="52">
        <v>1957500.49</v>
      </c>
      <c r="F47" s="54">
        <f t="shared" si="0"/>
        <v>37.20705726939233</v>
      </c>
      <c r="G47" s="3"/>
    </row>
    <row r="48" spans="1:7" ht="12" customHeight="1" x14ac:dyDescent="0.25">
      <c r="A48" s="26"/>
      <c r="B48" s="56" t="s">
        <v>267</v>
      </c>
      <c r="C48" s="57" t="s">
        <v>268</v>
      </c>
      <c r="D48" s="52">
        <v>4028200</v>
      </c>
      <c r="E48" s="52">
        <v>1518381.27</v>
      </c>
      <c r="F48" s="54">
        <f t="shared" si="0"/>
        <v>37.693790526786159</v>
      </c>
      <c r="G48" s="3"/>
    </row>
    <row r="49" spans="1:7" ht="15" customHeight="1" x14ac:dyDescent="0.25">
      <c r="A49" s="26"/>
      <c r="B49" s="58" t="s">
        <v>269</v>
      </c>
      <c r="C49" s="57" t="s">
        <v>270</v>
      </c>
      <c r="D49" s="52">
        <v>2200</v>
      </c>
      <c r="E49" s="52" t="s">
        <v>10</v>
      </c>
      <c r="F49" s="54">
        <v>0</v>
      </c>
      <c r="G49" s="3"/>
    </row>
    <row r="50" spans="1:7" ht="26.25" customHeight="1" x14ac:dyDescent="0.25">
      <c r="A50" s="26"/>
      <c r="B50" s="56" t="s">
        <v>271</v>
      </c>
      <c r="C50" s="57" t="s">
        <v>272</v>
      </c>
      <c r="D50" s="52">
        <v>1230700</v>
      </c>
      <c r="E50" s="52">
        <v>439119.22</v>
      </c>
      <c r="F50" s="54">
        <f t="shared" si="0"/>
        <v>35.680443649955308</v>
      </c>
      <c r="G50" s="3"/>
    </row>
    <row r="51" spans="1:7" ht="24.75" customHeight="1" x14ac:dyDescent="0.25">
      <c r="A51" s="26"/>
      <c r="B51" s="56" t="s">
        <v>229</v>
      </c>
      <c r="C51" s="57" t="s">
        <v>273</v>
      </c>
      <c r="D51" s="52">
        <v>5847600</v>
      </c>
      <c r="E51" s="52">
        <v>1212747.71</v>
      </c>
      <c r="F51" s="54">
        <f t="shared" si="0"/>
        <v>20.739238491004855</v>
      </c>
      <c r="G51" s="3"/>
    </row>
    <row r="52" spans="1:7" ht="25.5" customHeight="1" x14ac:dyDescent="0.25">
      <c r="A52" s="26"/>
      <c r="B52" s="56" t="s">
        <v>231</v>
      </c>
      <c r="C52" s="57" t="s">
        <v>274</v>
      </c>
      <c r="D52" s="52">
        <v>5847600</v>
      </c>
      <c r="E52" s="52">
        <v>1212747.71</v>
      </c>
      <c r="F52" s="54">
        <f t="shared" si="0"/>
        <v>20.739238491004855</v>
      </c>
      <c r="G52" s="3"/>
    </row>
    <row r="53" spans="1:7" ht="26.25" customHeight="1" x14ac:dyDescent="0.25">
      <c r="A53" s="26"/>
      <c r="B53" s="56" t="s">
        <v>233</v>
      </c>
      <c r="C53" s="57" t="s">
        <v>275</v>
      </c>
      <c r="D53" s="52">
        <v>5847600</v>
      </c>
      <c r="E53" s="52">
        <v>1212747.71</v>
      </c>
      <c r="F53" s="54">
        <f t="shared" si="0"/>
        <v>20.739238491004855</v>
      </c>
      <c r="G53" s="3"/>
    </row>
    <row r="54" spans="1:7" ht="25.5" customHeight="1" x14ac:dyDescent="0.25">
      <c r="A54" s="26"/>
      <c r="B54" s="56" t="s">
        <v>276</v>
      </c>
      <c r="C54" s="57" t="s">
        <v>277</v>
      </c>
      <c r="D54" s="52">
        <v>2402400</v>
      </c>
      <c r="E54" s="52">
        <v>323900</v>
      </c>
      <c r="F54" s="54">
        <f t="shared" si="0"/>
        <v>13.482350982350983</v>
      </c>
      <c r="G54" s="3"/>
    </row>
    <row r="55" spans="1:7" ht="14.25" customHeight="1" x14ac:dyDescent="0.25">
      <c r="A55" s="26"/>
      <c r="B55" s="56" t="s">
        <v>278</v>
      </c>
      <c r="C55" s="57" t="s">
        <v>279</v>
      </c>
      <c r="D55" s="52">
        <v>2402400</v>
      </c>
      <c r="E55" s="52">
        <v>323900</v>
      </c>
      <c r="F55" s="54">
        <f t="shared" si="0"/>
        <v>13.482350982350983</v>
      </c>
      <c r="G55" s="3"/>
    </row>
    <row r="56" spans="1:7" ht="36.75" customHeight="1" x14ac:dyDescent="0.25">
      <c r="A56" s="26"/>
      <c r="B56" s="56" t="s">
        <v>280</v>
      </c>
      <c r="C56" s="57" t="s">
        <v>281</v>
      </c>
      <c r="D56" s="52">
        <v>2355400</v>
      </c>
      <c r="E56" s="52">
        <v>323900</v>
      </c>
      <c r="F56" s="54">
        <f t="shared" si="0"/>
        <v>13.751379808100536</v>
      </c>
      <c r="G56" s="3"/>
    </row>
    <row r="57" spans="1:7" ht="12.75" customHeight="1" x14ac:dyDescent="0.25">
      <c r="A57" s="26"/>
      <c r="B57" s="56" t="s">
        <v>282</v>
      </c>
      <c r="C57" s="57" t="s">
        <v>283</v>
      </c>
      <c r="D57" s="52">
        <v>47000</v>
      </c>
      <c r="E57" s="52" t="s">
        <v>10</v>
      </c>
      <c r="F57" s="54">
        <v>0</v>
      </c>
      <c r="G57" s="3"/>
    </row>
    <row r="58" spans="1:7" ht="14.25" customHeight="1" x14ac:dyDescent="0.25">
      <c r="A58" s="26"/>
      <c r="B58" s="56" t="s">
        <v>235</v>
      </c>
      <c r="C58" s="57" t="s">
        <v>284</v>
      </c>
      <c r="D58" s="52">
        <v>282100</v>
      </c>
      <c r="E58" s="52">
        <v>61045.22</v>
      </c>
      <c r="F58" s="54">
        <f t="shared" si="0"/>
        <v>21.63956752924495</v>
      </c>
      <c r="G58" s="3"/>
    </row>
    <row r="59" spans="1:7" ht="12.75" customHeight="1" x14ac:dyDescent="0.25">
      <c r="A59" s="26"/>
      <c r="B59" s="56" t="s">
        <v>285</v>
      </c>
      <c r="C59" s="57" t="s">
        <v>286</v>
      </c>
      <c r="D59" s="52">
        <v>48800</v>
      </c>
      <c r="E59" s="52" t="s">
        <v>10</v>
      </c>
      <c r="F59" s="54">
        <v>0</v>
      </c>
      <c r="G59" s="3"/>
    </row>
    <row r="60" spans="1:7" ht="24" customHeight="1" x14ac:dyDescent="0.25">
      <c r="A60" s="26"/>
      <c r="B60" s="56" t="s">
        <v>287</v>
      </c>
      <c r="C60" s="57" t="s">
        <v>288</v>
      </c>
      <c r="D60" s="52">
        <v>48800</v>
      </c>
      <c r="E60" s="52" t="s">
        <v>10</v>
      </c>
      <c r="F60" s="54">
        <v>0</v>
      </c>
      <c r="G60" s="3"/>
    </row>
    <row r="61" spans="1:7" ht="14.25" customHeight="1" x14ac:dyDescent="0.25">
      <c r="A61" s="26"/>
      <c r="B61" s="56" t="s">
        <v>237</v>
      </c>
      <c r="C61" s="57" t="s">
        <v>289</v>
      </c>
      <c r="D61" s="52">
        <v>233300</v>
      </c>
      <c r="E61" s="52">
        <v>61045.22</v>
      </c>
      <c r="F61" s="54">
        <f t="shared" si="0"/>
        <v>26.165975139305615</v>
      </c>
      <c r="G61" s="3"/>
    </row>
    <row r="62" spans="1:7" ht="12.75" customHeight="1" x14ac:dyDescent="0.25">
      <c r="A62" s="26"/>
      <c r="B62" s="56" t="s">
        <v>239</v>
      </c>
      <c r="C62" s="57" t="s">
        <v>290</v>
      </c>
      <c r="D62" s="52">
        <v>185400</v>
      </c>
      <c r="E62" s="52">
        <v>39575</v>
      </c>
      <c r="F62" s="54">
        <f t="shared" si="0"/>
        <v>21.345738942826323</v>
      </c>
      <c r="G62" s="3"/>
    </row>
    <row r="63" spans="1:7" ht="14.25" customHeight="1" x14ac:dyDescent="0.25">
      <c r="A63" s="26"/>
      <c r="B63" s="56" t="s">
        <v>240</v>
      </c>
      <c r="C63" s="57" t="s">
        <v>291</v>
      </c>
      <c r="D63" s="52">
        <v>32500</v>
      </c>
      <c r="E63" s="52">
        <v>21462</v>
      </c>
      <c r="F63" s="54">
        <f t="shared" si="0"/>
        <v>66.036923076923088</v>
      </c>
      <c r="G63" s="3"/>
    </row>
    <row r="64" spans="1:7" ht="14.25" customHeight="1" x14ac:dyDescent="0.25">
      <c r="A64" s="26"/>
      <c r="B64" s="58" t="s">
        <v>241</v>
      </c>
      <c r="C64" s="57" t="s">
        <v>292</v>
      </c>
      <c r="D64" s="52">
        <v>15400</v>
      </c>
      <c r="E64" s="52">
        <v>8.2200000000000006</v>
      </c>
      <c r="F64" s="54">
        <f t="shared" si="0"/>
        <v>5.3376623376623376E-2</v>
      </c>
      <c r="G64" s="3"/>
    </row>
    <row r="65" spans="1:7" ht="25.5" customHeight="1" x14ac:dyDescent="0.25">
      <c r="A65" s="26"/>
      <c r="B65" s="56" t="s">
        <v>293</v>
      </c>
      <c r="C65" s="57" t="s">
        <v>294</v>
      </c>
      <c r="D65" s="52">
        <v>3316700</v>
      </c>
      <c r="E65" s="52">
        <v>968928.22</v>
      </c>
      <c r="F65" s="54">
        <f t="shared" ref="F65:F114" si="1">E65/D65*100</f>
        <v>29.213622576657521</v>
      </c>
      <c r="G65" s="3"/>
    </row>
    <row r="66" spans="1:7" ht="14.25" customHeight="1" x14ac:dyDescent="0.25">
      <c r="A66" s="26"/>
      <c r="B66" s="56" t="s">
        <v>295</v>
      </c>
      <c r="C66" s="57" t="s">
        <v>296</v>
      </c>
      <c r="D66" s="52">
        <v>1429500</v>
      </c>
      <c r="E66" s="52">
        <v>294059.52000000002</v>
      </c>
      <c r="F66" s="54">
        <f t="shared" si="1"/>
        <v>20.570795383001052</v>
      </c>
      <c r="G66" s="3"/>
    </row>
    <row r="67" spans="1:7" ht="37.5" customHeight="1" x14ac:dyDescent="0.25">
      <c r="A67" s="26"/>
      <c r="B67" s="56" t="s">
        <v>211</v>
      </c>
      <c r="C67" s="57" t="s">
        <v>297</v>
      </c>
      <c r="D67" s="52">
        <v>1093400</v>
      </c>
      <c r="E67" s="52">
        <v>256774.11</v>
      </c>
      <c r="F67" s="54">
        <f t="shared" si="1"/>
        <v>23.484004938723245</v>
      </c>
      <c r="G67" s="3"/>
    </row>
    <row r="68" spans="1:7" ht="15" customHeight="1" x14ac:dyDescent="0.25">
      <c r="A68" s="26"/>
      <c r="B68" s="56" t="s">
        <v>213</v>
      </c>
      <c r="C68" s="57" t="s">
        <v>298</v>
      </c>
      <c r="D68" s="52">
        <v>1093400</v>
      </c>
      <c r="E68" s="52">
        <v>256774.11</v>
      </c>
      <c r="F68" s="54">
        <f t="shared" si="1"/>
        <v>23.484004938723245</v>
      </c>
      <c r="G68" s="3"/>
    </row>
    <row r="69" spans="1:7" ht="14.25" customHeight="1" x14ac:dyDescent="0.25">
      <c r="A69" s="26"/>
      <c r="B69" s="56" t="s">
        <v>215</v>
      </c>
      <c r="C69" s="57" t="s">
        <v>299</v>
      </c>
      <c r="D69" s="52">
        <v>839800</v>
      </c>
      <c r="E69" s="52">
        <v>211511.75</v>
      </c>
      <c r="F69" s="54">
        <f t="shared" si="1"/>
        <v>25.185966896880206</v>
      </c>
      <c r="G69" s="3"/>
    </row>
    <row r="70" spans="1:7" ht="38.25" customHeight="1" x14ac:dyDescent="0.25">
      <c r="A70" s="26"/>
      <c r="B70" s="58" t="s">
        <v>217</v>
      </c>
      <c r="C70" s="57" t="s">
        <v>300</v>
      </c>
      <c r="D70" s="52">
        <v>253600</v>
      </c>
      <c r="E70" s="52">
        <v>45262.36</v>
      </c>
      <c r="F70" s="54">
        <f t="shared" si="1"/>
        <v>17.847933753943217</v>
      </c>
      <c r="G70" s="3"/>
    </row>
    <row r="71" spans="1:7" ht="23.25" customHeight="1" x14ac:dyDescent="0.25">
      <c r="A71" s="26"/>
      <c r="B71" s="56" t="s">
        <v>229</v>
      </c>
      <c r="C71" s="57" t="s">
        <v>301</v>
      </c>
      <c r="D71" s="52">
        <v>336100</v>
      </c>
      <c r="E71" s="52">
        <v>37285.410000000003</v>
      </c>
      <c r="F71" s="54">
        <f t="shared" si="1"/>
        <v>11.093546563522763</v>
      </c>
      <c r="G71" s="3"/>
    </row>
    <row r="72" spans="1:7" ht="25.5" customHeight="1" x14ac:dyDescent="0.25">
      <c r="A72" s="26"/>
      <c r="B72" s="56" t="s">
        <v>231</v>
      </c>
      <c r="C72" s="57" t="s">
        <v>302</v>
      </c>
      <c r="D72" s="52">
        <v>336100</v>
      </c>
      <c r="E72" s="52">
        <v>37285.410000000003</v>
      </c>
      <c r="F72" s="54">
        <f t="shared" si="1"/>
        <v>11.093546563522763</v>
      </c>
      <c r="G72" s="3"/>
    </row>
    <row r="73" spans="1:7" ht="25.5" customHeight="1" x14ac:dyDescent="0.25">
      <c r="A73" s="26"/>
      <c r="B73" s="56" t="s">
        <v>233</v>
      </c>
      <c r="C73" s="57" t="s">
        <v>303</v>
      </c>
      <c r="D73" s="52">
        <v>336100</v>
      </c>
      <c r="E73" s="52">
        <v>37285.410000000003</v>
      </c>
      <c r="F73" s="54">
        <f t="shared" si="1"/>
        <v>11.093546563522763</v>
      </c>
      <c r="G73" s="3"/>
    </row>
    <row r="74" spans="1:7" ht="25.5" customHeight="1" x14ac:dyDescent="0.25">
      <c r="A74" s="26"/>
      <c r="B74" s="56" t="s">
        <v>304</v>
      </c>
      <c r="C74" s="57" t="s">
        <v>305</v>
      </c>
      <c r="D74" s="52">
        <v>1412200</v>
      </c>
      <c r="E74" s="52">
        <v>674868.7</v>
      </c>
      <c r="F74" s="54">
        <f t="shared" si="1"/>
        <v>47.788464806684601</v>
      </c>
      <c r="G74" s="3"/>
    </row>
    <row r="75" spans="1:7" ht="37.5" customHeight="1" x14ac:dyDescent="0.25">
      <c r="A75" s="26"/>
      <c r="B75" s="56" t="s">
        <v>211</v>
      </c>
      <c r="C75" s="57" t="s">
        <v>306</v>
      </c>
      <c r="D75" s="52">
        <v>908700</v>
      </c>
      <c r="E75" s="52">
        <v>276065.48</v>
      </c>
      <c r="F75" s="54">
        <f t="shared" si="1"/>
        <v>30.380266314515243</v>
      </c>
      <c r="G75" s="3"/>
    </row>
    <row r="76" spans="1:7" ht="14.25" customHeight="1" x14ac:dyDescent="0.25">
      <c r="A76" s="26"/>
      <c r="B76" s="56" t="s">
        <v>265</v>
      </c>
      <c r="C76" s="57" t="s">
        <v>307</v>
      </c>
      <c r="D76" s="52">
        <v>908700</v>
      </c>
      <c r="E76" s="52">
        <v>276065.48</v>
      </c>
      <c r="F76" s="54">
        <f t="shared" si="1"/>
        <v>30.380266314515243</v>
      </c>
      <c r="G76" s="3"/>
    </row>
    <row r="77" spans="1:7" ht="14.25" customHeight="1" x14ac:dyDescent="0.25">
      <c r="A77" s="26"/>
      <c r="B77" s="56" t="s">
        <v>267</v>
      </c>
      <c r="C77" s="57" t="s">
        <v>308</v>
      </c>
      <c r="D77" s="52">
        <v>697200</v>
      </c>
      <c r="E77" s="52">
        <v>214755.3</v>
      </c>
      <c r="F77" s="54">
        <f t="shared" si="1"/>
        <v>30.802538726333907</v>
      </c>
      <c r="G77" s="3"/>
    </row>
    <row r="78" spans="1:7" ht="15.75" customHeight="1" x14ac:dyDescent="0.25">
      <c r="A78" s="26"/>
      <c r="B78" s="56" t="s">
        <v>269</v>
      </c>
      <c r="C78" s="57" t="s">
        <v>309</v>
      </c>
      <c r="D78" s="52">
        <v>900</v>
      </c>
      <c r="E78" s="52" t="s">
        <v>10</v>
      </c>
      <c r="F78" s="54">
        <v>0</v>
      </c>
      <c r="G78" s="3"/>
    </row>
    <row r="79" spans="1:7" ht="25.5" customHeight="1" x14ac:dyDescent="0.25">
      <c r="A79" s="26"/>
      <c r="B79" s="56" t="s">
        <v>271</v>
      </c>
      <c r="C79" s="57" t="s">
        <v>310</v>
      </c>
      <c r="D79" s="52">
        <v>210600</v>
      </c>
      <c r="E79" s="52">
        <v>61310.18</v>
      </c>
      <c r="F79" s="54">
        <f t="shared" si="1"/>
        <v>29.112146248812916</v>
      </c>
      <c r="G79" s="3"/>
    </row>
    <row r="80" spans="1:7" ht="25.5" customHeight="1" x14ac:dyDescent="0.25">
      <c r="A80" s="26"/>
      <c r="B80" s="56" t="s">
        <v>229</v>
      </c>
      <c r="C80" s="57" t="s">
        <v>311</v>
      </c>
      <c r="D80" s="52">
        <v>130500</v>
      </c>
      <c r="E80" s="52">
        <v>32003.22</v>
      </c>
      <c r="F80" s="54">
        <f t="shared" si="1"/>
        <v>24.523540229885057</v>
      </c>
      <c r="G80" s="3"/>
    </row>
    <row r="81" spans="1:7" ht="25.5" customHeight="1" x14ac:dyDescent="0.25">
      <c r="A81" s="26"/>
      <c r="B81" s="56" t="s">
        <v>231</v>
      </c>
      <c r="C81" s="57" t="s">
        <v>312</v>
      </c>
      <c r="D81" s="52">
        <v>130500</v>
      </c>
      <c r="E81" s="52">
        <v>32003.22</v>
      </c>
      <c r="F81" s="54">
        <f t="shared" si="1"/>
        <v>24.523540229885057</v>
      </c>
      <c r="G81" s="3"/>
    </row>
    <row r="82" spans="1:7" ht="25.5" customHeight="1" x14ac:dyDescent="0.25">
      <c r="A82" s="26"/>
      <c r="B82" s="56" t="s">
        <v>233</v>
      </c>
      <c r="C82" s="57" t="s">
        <v>313</v>
      </c>
      <c r="D82" s="52">
        <v>130500</v>
      </c>
      <c r="E82" s="52">
        <v>32003.22</v>
      </c>
      <c r="F82" s="54">
        <f t="shared" si="1"/>
        <v>24.523540229885057</v>
      </c>
      <c r="G82" s="3"/>
    </row>
    <row r="83" spans="1:7" ht="14.25" customHeight="1" x14ac:dyDescent="0.25">
      <c r="A83" s="26"/>
      <c r="B83" s="56" t="s">
        <v>314</v>
      </c>
      <c r="C83" s="57" t="s">
        <v>315</v>
      </c>
      <c r="D83" s="52">
        <v>366800</v>
      </c>
      <c r="E83" s="52">
        <v>366800</v>
      </c>
      <c r="F83" s="54">
        <f t="shared" si="1"/>
        <v>100</v>
      </c>
      <c r="G83" s="3"/>
    </row>
    <row r="84" spans="1:7" ht="14.25" customHeight="1" x14ac:dyDescent="0.25">
      <c r="A84" s="26"/>
      <c r="B84" s="56" t="s">
        <v>191</v>
      </c>
      <c r="C84" s="57" t="s">
        <v>316</v>
      </c>
      <c r="D84" s="52">
        <v>366800</v>
      </c>
      <c r="E84" s="52">
        <v>366800</v>
      </c>
      <c r="F84" s="54">
        <f t="shared" si="1"/>
        <v>100</v>
      </c>
      <c r="G84" s="3"/>
    </row>
    <row r="85" spans="1:7" ht="14.25" customHeight="1" x14ac:dyDescent="0.25">
      <c r="A85" s="26"/>
      <c r="B85" s="56" t="s">
        <v>235</v>
      </c>
      <c r="C85" s="57" t="s">
        <v>317</v>
      </c>
      <c r="D85" s="52">
        <v>6200</v>
      </c>
      <c r="E85" s="52" t="s">
        <v>10</v>
      </c>
      <c r="F85" s="54">
        <v>0</v>
      </c>
      <c r="G85" s="3"/>
    </row>
    <row r="86" spans="1:7" ht="14.25" customHeight="1" x14ac:dyDescent="0.25">
      <c r="A86" s="26"/>
      <c r="B86" s="56" t="s">
        <v>237</v>
      </c>
      <c r="C86" s="57" t="s">
        <v>318</v>
      </c>
      <c r="D86" s="52">
        <v>6200</v>
      </c>
      <c r="E86" s="52" t="s">
        <v>10</v>
      </c>
      <c r="F86" s="54">
        <v>0</v>
      </c>
      <c r="G86" s="3"/>
    </row>
    <row r="87" spans="1:7" ht="14.25" customHeight="1" x14ac:dyDescent="0.25">
      <c r="A87" s="26"/>
      <c r="B87" s="56" t="s">
        <v>241</v>
      </c>
      <c r="C87" s="57" t="s">
        <v>319</v>
      </c>
      <c r="D87" s="52">
        <v>6200</v>
      </c>
      <c r="E87" s="52" t="s">
        <v>10</v>
      </c>
      <c r="F87" s="54">
        <v>0</v>
      </c>
      <c r="G87" s="3"/>
    </row>
    <row r="88" spans="1:7" ht="25.5" customHeight="1" x14ac:dyDescent="0.25">
      <c r="A88" s="26"/>
      <c r="B88" s="58" t="s">
        <v>320</v>
      </c>
      <c r="C88" s="57" t="s">
        <v>321</v>
      </c>
      <c r="D88" s="52">
        <v>475000</v>
      </c>
      <c r="E88" s="52" t="s">
        <v>10</v>
      </c>
      <c r="F88" s="54">
        <v>0</v>
      </c>
      <c r="G88" s="3"/>
    </row>
    <row r="89" spans="1:7" ht="25.5" customHeight="1" x14ac:dyDescent="0.25">
      <c r="A89" s="26"/>
      <c r="B89" s="56" t="s">
        <v>322</v>
      </c>
      <c r="C89" s="57" t="s">
        <v>323</v>
      </c>
      <c r="D89" s="52">
        <v>475000</v>
      </c>
      <c r="E89" s="52" t="s">
        <v>10</v>
      </c>
      <c r="F89" s="54">
        <v>0</v>
      </c>
      <c r="G89" s="3"/>
    </row>
    <row r="90" spans="1:7" ht="14.25" customHeight="1" x14ac:dyDescent="0.25">
      <c r="A90" s="26"/>
      <c r="B90" s="56" t="s">
        <v>324</v>
      </c>
      <c r="C90" s="57" t="s">
        <v>325</v>
      </c>
      <c r="D90" s="52">
        <v>475000</v>
      </c>
      <c r="E90" s="52" t="s">
        <v>10</v>
      </c>
      <c r="F90" s="54">
        <v>0</v>
      </c>
      <c r="G90" s="3"/>
    </row>
    <row r="91" spans="1:7" ht="25.5" customHeight="1" x14ac:dyDescent="0.25">
      <c r="A91" s="26"/>
      <c r="B91" s="56" t="s">
        <v>326</v>
      </c>
      <c r="C91" s="57" t="s">
        <v>327</v>
      </c>
      <c r="D91" s="52">
        <v>475000</v>
      </c>
      <c r="E91" s="52" t="s">
        <v>10</v>
      </c>
      <c r="F91" s="54">
        <v>0</v>
      </c>
      <c r="G91" s="3"/>
    </row>
    <row r="92" spans="1:7" ht="14.25" customHeight="1" x14ac:dyDescent="0.25">
      <c r="A92" s="26"/>
      <c r="B92" s="56" t="s">
        <v>328</v>
      </c>
      <c r="C92" s="57" t="s">
        <v>329</v>
      </c>
      <c r="D92" s="52">
        <v>13282700</v>
      </c>
      <c r="E92" s="52">
        <v>755174</v>
      </c>
      <c r="F92" s="54">
        <f t="shared" si="1"/>
        <v>5.6853952886084906</v>
      </c>
      <c r="G92" s="3"/>
    </row>
    <row r="93" spans="1:7" ht="14.25" customHeight="1" x14ac:dyDescent="0.25">
      <c r="A93" s="26"/>
      <c r="B93" s="56" t="s">
        <v>330</v>
      </c>
      <c r="C93" s="57" t="s">
        <v>331</v>
      </c>
      <c r="D93" s="52">
        <v>2206000</v>
      </c>
      <c r="E93" s="52">
        <v>478174</v>
      </c>
      <c r="F93" s="54">
        <f t="shared" si="1"/>
        <v>21.676065276518585</v>
      </c>
      <c r="G93" s="3"/>
    </row>
    <row r="94" spans="1:7" ht="14.25" customHeight="1" x14ac:dyDescent="0.25">
      <c r="A94" s="26"/>
      <c r="B94" s="56" t="s">
        <v>332</v>
      </c>
      <c r="C94" s="57" t="s">
        <v>333</v>
      </c>
      <c r="D94" s="52">
        <v>2206000</v>
      </c>
      <c r="E94" s="52">
        <v>478174</v>
      </c>
      <c r="F94" s="54">
        <f t="shared" si="1"/>
        <v>21.676065276518585</v>
      </c>
      <c r="G94" s="3"/>
    </row>
    <row r="95" spans="1:7" ht="14.25" customHeight="1" x14ac:dyDescent="0.25">
      <c r="A95" s="26"/>
      <c r="B95" s="56" t="s">
        <v>334</v>
      </c>
      <c r="C95" s="57" t="s">
        <v>335</v>
      </c>
      <c r="D95" s="52">
        <v>1906700</v>
      </c>
      <c r="E95" s="52">
        <v>417370</v>
      </c>
      <c r="F95" s="54">
        <f t="shared" si="1"/>
        <v>21.889652278806317</v>
      </c>
      <c r="G95" s="3"/>
    </row>
    <row r="96" spans="1:7" ht="14.25" customHeight="1" x14ac:dyDescent="0.25">
      <c r="A96" s="26"/>
      <c r="B96" s="56" t="s">
        <v>336</v>
      </c>
      <c r="C96" s="57" t="s">
        <v>337</v>
      </c>
      <c r="D96" s="52">
        <v>299300</v>
      </c>
      <c r="E96" s="52">
        <v>60804</v>
      </c>
      <c r="F96" s="54">
        <f t="shared" si="1"/>
        <v>20.315402606080855</v>
      </c>
      <c r="G96" s="3"/>
    </row>
    <row r="97" spans="1:7" ht="14.25" customHeight="1" x14ac:dyDescent="0.25">
      <c r="A97" s="26"/>
      <c r="B97" s="56" t="s">
        <v>338</v>
      </c>
      <c r="C97" s="57" t="s">
        <v>339</v>
      </c>
      <c r="D97" s="52">
        <v>10976700</v>
      </c>
      <c r="E97" s="52">
        <v>277000</v>
      </c>
      <c r="F97" s="54">
        <f t="shared" si="1"/>
        <v>2.5235271074184409</v>
      </c>
      <c r="G97" s="3"/>
    </row>
    <row r="98" spans="1:7" ht="25.5" customHeight="1" x14ac:dyDescent="0.25">
      <c r="A98" s="26"/>
      <c r="B98" s="56" t="s">
        <v>229</v>
      </c>
      <c r="C98" s="57" t="s">
        <v>340</v>
      </c>
      <c r="D98" s="52">
        <v>6733900</v>
      </c>
      <c r="E98" s="52" t="s">
        <v>10</v>
      </c>
      <c r="F98" s="54">
        <v>0</v>
      </c>
      <c r="G98" s="3"/>
    </row>
    <row r="99" spans="1:7" ht="25.5" customHeight="1" x14ac:dyDescent="0.25">
      <c r="A99" s="26"/>
      <c r="B99" s="56" t="s">
        <v>231</v>
      </c>
      <c r="C99" s="57" t="s">
        <v>341</v>
      </c>
      <c r="D99" s="52">
        <v>6733900</v>
      </c>
      <c r="E99" s="52" t="s">
        <v>10</v>
      </c>
      <c r="F99" s="54">
        <v>0</v>
      </c>
      <c r="G99" s="3"/>
    </row>
    <row r="100" spans="1:7" ht="25.5" customHeight="1" x14ac:dyDescent="0.25">
      <c r="A100" s="26"/>
      <c r="B100" s="56" t="s">
        <v>233</v>
      </c>
      <c r="C100" s="57" t="s">
        <v>342</v>
      </c>
      <c r="D100" s="52">
        <v>6733900</v>
      </c>
      <c r="E100" s="52" t="s">
        <v>10</v>
      </c>
      <c r="F100" s="54">
        <v>0</v>
      </c>
      <c r="G100" s="3"/>
    </row>
    <row r="101" spans="1:7" ht="14.25" customHeight="1" x14ac:dyDescent="0.25">
      <c r="A101" s="26"/>
      <c r="B101" s="56" t="s">
        <v>314</v>
      </c>
      <c r="C101" s="57" t="s">
        <v>343</v>
      </c>
      <c r="D101" s="52">
        <v>4242800</v>
      </c>
      <c r="E101" s="52">
        <v>277000</v>
      </c>
      <c r="F101" s="54">
        <f t="shared" si="1"/>
        <v>6.5287074573394932</v>
      </c>
      <c r="G101" s="3"/>
    </row>
    <row r="102" spans="1:7" ht="14.25" customHeight="1" x14ac:dyDescent="0.25">
      <c r="A102" s="26"/>
      <c r="B102" s="56" t="s">
        <v>191</v>
      </c>
      <c r="C102" s="57" t="s">
        <v>344</v>
      </c>
      <c r="D102" s="52">
        <v>4242800</v>
      </c>
      <c r="E102" s="52">
        <v>277000</v>
      </c>
      <c r="F102" s="54">
        <f t="shared" si="1"/>
        <v>6.5287074573394932</v>
      </c>
      <c r="G102" s="3"/>
    </row>
    <row r="103" spans="1:7" ht="14.25" customHeight="1" x14ac:dyDescent="0.25">
      <c r="A103" s="26"/>
      <c r="B103" s="56" t="s">
        <v>345</v>
      </c>
      <c r="C103" s="57" t="s">
        <v>346</v>
      </c>
      <c r="D103" s="52">
        <v>100000</v>
      </c>
      <c r="E103" s="52" t="s">
        <v>10</v>
      </c>
      <c r="F103" s="54">
        <v>0</v>
      </c>
      <c r="G103" s="3"/>
    </row>
    <row r="104" spans="1:7" ht="22.5" customHeight="1" x14ac:dyDescent="0.25">
      <c r="A104" s="26"/>
      <c r="B104" s="56" t="s">
        <v>229</v>
      </c>
      <c r="C104" s="57" t="s">
        <v>347</v>
      </c>
      <c r="D104" s="52">
        <v>10000</v>
      </c>
      <c r="E104" s="52" t="s">
        <v>10</v>
      </c>
      <c r="F104" s="54">
        <v>0</v>
      </c>
      <c r="G104" s="3"/>
    </row>
    <row r="105" spans="1:7" ht="25.5" customHeight="1" x14ac:dyDescent="0.25">
      <c r="A105" s="26"/>
      <c r="B105" s="56" t="s">
        <v>231</v>
      </c>
      <c r="C105" s="57" t="s">
        <v>348</v>
      </c>
      <c r="D105" s="52">
        <v>10000</v>
      </c>
      <c r="E105" s="52" t="s">
        <v>10</v>
      </c>
      <c r="F105" s="54">
        <v>0</v>
      </c>
      <c r="G105" s="3"/>
    </row>
    <row r="106" spans="1:7" ht="24.75" customHeight="1" x14ac:dyDescent="0.25">
      <c r="A106" s="26"/>
      <c r="B106" s="56" t="s">
        <v>233</v>
      </c>
      <c r="C106" s="57" t="s">
        <v>349</v>
      </c>
      <c r="D106" s="52">
        <v>10000</v>
      </c>
      <c r="E106" s="52" t="s">
        <v>10</v>
      </c>
      <c r="F106" s="54">
        <v>0</v>
      </c>
      <c r="G106" s="3"/>
    </row>
    <row r="107" spans="1:7" ht="14.25" customHeight="1" x14ac:dyDescent="0.25">
      <c r="A107" s="26"/>
      <c r="B107" s="56" t="s">
        <v>235</v>
      </c>
      <c r="C107" s="57" t="s">
        <v>350</v>
      </c>
      <c r="D107" s="52">
        <v>90000</v>
      </c>
      <c r="E107" s="52" t="s">
        <v>10</v>
      </c>
      <c r="F107" s="54">
        <v>0</v>
      </c>
      <c r="G107" s="3"/>
    </row>
    <row r="108" spans="1:7" ht="35.25" customHeight="1" x14ac:dyDescent="0.25">
      <c r="A108" s="26"/>
      <c r="B108" s="58" t="s">
        <v>351</v>
      </c>
      <c r="C108" s="57" t="s">
        <v>352</v>
      </c>
      <c r="D108" s="52">
        <v>90000</v>
      </c>
      <c r="E108" s="52" t="s">
        <v>10</v>
      </c>
      <c r="F108" s="54">
        <v>0</v>
      </c>
      <c r="G108" s="3"/>
    </row>
    <row r="109" spans="1:7" ht="37.5" customHeight="1" x14ac:dyDescent="0.25">
      <c r="A109" s="26"/>
      <c r="B109" s="56" t="s">
        <v>353</v>
      </c>
      <c r="C109" s="57" t="s">
        <v>354</v>
      </c>
      <c r="D109" s="52">
        <v>90000</v>
      </c>
      <c r="E109" s="52" t="s">
        <v>10</v>
      </c>
      <c r="F109" s="54">
        <v>0</v>
      </c>
      <c r="G109" s="3"/>
    </row>
    <row r="110" spans="1:7" ht="12" customHeight="1" x14ac:dyDescent="0.25">
      <c r="A110" s="26"/>
      <c r="B110" s="56" t="s">
        <v>355</v>
      </c>
      <c r="C110" s="57" t="s">
        <v>356</v>
      </c>
      <c r="D110" s="52">
        <v>5032950</v>
      </c>
      <c r="E110" s="52">
        <v>14787.31</v>
      </c>
      <c r="F110" s="54">
        <f t="shared" si="1"/>
        <v>0.29380999215172016</v>
      </c>
      <c r="G110" s="3"/>
    </row>
    <row r="111" spans="1:7" ht="12" customHeight="1" x14ac:dyDescent="0.25">
      <c r="A111" s="26"/>
      <c r="B111" s="56" t="s">
        <v>357</v>
      </c>
      <c r="C111" s="57" t="s">
        <v>358</v>
      </c>
      <c r="D111" s="52">
        <v>91700</v>
      </c>
      <c r="E111" s="52">
        <v>14787.31</v>
      </c>
      <c r="F111" s="54">
        <f t="shared" si="1"/>
        <v>16.125747001090513</v>
      </c>
      <c r="G111" s="3"/>
    </row>
    <row r="112" spans="1:7" ht="25.5" customHeight="1" x14ac:dyDescent="0.25">
      <c r="A112" s="26"/>
      <c r="B112" s="56" t="s">
        <v>229</v>
      </c>
      <c r="C112" s="57" t="s">
        <v>359</v>
      </c>
      <c r="D112" s="52">
        <v>75700</v>
      </c>
      <c r="E112" s="52">
        <v>14787.31</v>
      </c>
      <c r="F112" s="54">
        <f t="shared" si="1"/>
        <v>19.534095112285335</v>
      </c>
      <c r="G112" s="3"/>
    </row>
    <row r="113" spans="1:7" ht="25.5" customHeight="1" x14ac:dyDescent="0.25">
      <c r="A113" s="26"/>
      <c r="B113" s="56" t="s">
        <v>231</v>
      </c>
      <c r="C113" s="57" t="s">
        <v>360</v>
      </c>
      <c r="D113" s="52">
        <v>75700</v>
      </c>
      <c r="E113" s="52">
        <v>14787.31</v>
      </c>
      <c r="F113" s="54">
        <f t="shared" si="1"/>
        <v>19.534095112285335</v>
      </c>
      <c r="G113" s="3"/>
    </row>
    <row r="114" spans="1:7" ht="24.75" customHeight="1" x14ac:dyDescent="0.25">
      <c r="A114" s="26"/>
      <c r="B114" s="56" t="s">
        <v>233</v>
      </c>
      <c r="C114" s="57" t="s">
        <v>361</v>
      </c>
      <c r="D114" s="52">
        <v>75700</v>
      </c>
      <c r="E114" s="52">
        <v>14787.31</v>
      </c>
      <c r="F114" s="54">
        <f t="shared" si="1"/>
        <v>19.534095112285335</v>
      </c>
      <c r="G114" s="3"/>
    </row>
    <row r="115" spans="1:7" ht="14.25" customHeight="1" x14ac:dyDescent="0.25">
      <c r="A115" s="26"/>
      <c r="B115" s="56" t="s">
        <v>314</v>
      </c>
      <c r="C115" s="57" t="s">
        <v>362</v>
      </c>
      <c r="D115" s="52">
        <v>16000</v>
      </c>
      <c r="E115" s="52" t="s">
        <v>10</v>
      </c>
      <c r="F115" s="54">
        <v>0</v>
      </c>
      <c r="G115" s="3"/>
    </row>
    <row r="116" spans="1:7" ht="14.25" customHeight="1" x14ac:dyDescent="0.25">
      <c r="A116" s="26"/>
      <c r="B116" s="56" t="s">
        <v>191</v>
      </c>
      <c r="C116" s="57" t="s">
        <v>363</v>
      </c>
      <c r="D116" s="52">
        <v>16000</v>
      </c>
      <c r="E116" s="52" t="s">
        <v>10</v>
      </c>
      <c r="F116" s="54">
        <v>0</v>
      </c>
      <c r="G116" s="3"/>
    </row>
    <row r="117" spans="1:7" ht="14.25" customHeight="1" x14ac:dyDescent="0.25">
      <c r="A117" s="26"/>
      <c r="B117" s="56" t="s">
        <v>364</v>
      </c>
      <c r="C117" s="57" t="s">
        <v>365</v>
      </c>
      <c r="D117" s="52">
        <v>4881250</v>
      </c>
      <c r="E117" s="52" t="s">
        <v>10</v>
      </c>
      <c r="F117" s="54">
        <v>0</v>
      </c>
      <c r="G117" s="3"/>
    </row>
    <row r="118" spans="1:7" ht="23.25" customHeight="1" x14ac:dyDescent="0.25">
      <c r="A118" s="26"/>
      <c r="B118" s="56" t="s">
        <v>229</v>
      </c>
      <c r="C118" s="57" t="s">
        <v>366</v>
      </c>
      <c r="D118" s="52">
        <v>280050</v>
      </c>
      <c r="E118" s="52" t="s">
        <v>10</v>
      </c>
      <c r="F118" s="54">
        <v>0</v>
      </c>
      <c r="G118" s="3"/>
    </row>
    <row r="119" spans="1:7" ht="23.25" customHeight="1" x14ac:dyDescent="0.25">
      <c r="A119" s="26"/>
      <c r="B119" s="56" t="s">
        <v>231</v>
      </c>
      <c r="C119" s="57" t="s">
        <v>367</v>
      </c>
      <c r="D119" s="52">
        <v>280050</v>
      </c>
      <c r="E119" s="52" t="s">
        <v>10</v>
      </c>
      <c r="F119" s="54">
        <v>0</v>
      </c>
      <c r="G119" s="3"/>
    </row>
    <row r="120" spans="1:7" ht="25.5" customHeight="1" x14ac:dyDescent="0.25">
      <c r="A120" s="26"/>
      <c r="B120" s="56" t="s">
        <v>233</v>
      </c>
      <c r="C120" s="57" t="s">
        <v>368</v>
      </c>
      <c r="D120" s="52">
        <v>280050</v>
      </c>
      <c r="E120" s="52" t="s">
        <v>10</v>
      </c>
      <c r="F120" s="54">
        <v>0</v>
      </c>
      <c r="G120" s="3"/>
    </row>
    <row r="121" spans="1:7" ht="14.25" customHeight="1" x14ac:dyDescent="0.25">
      <c r="A121" s="26"/>
      <c r="B121" s="56" t="s">
        <v>314</v>
      </c>
      <c r="C121" s="57" t="s">
        <v>369</v>
      </c>
      <c r="D121" s="52">
        <v>4601200</v>
      </c>
      <c r="E121" s="52" t="s">
        <v>10</v>
      </c>
      <c r="F121" s="54">
        <v>0</v>
      </c>
      <c r="G121" s="3"/>
    </row>
    <row r="122" spans="1:7" ht="14.25" customHeight="1" x14ac:dyDescent="0.25">
      <c r="A122" s="26"/>
      <c r="B122" s="56" t="s">
        <v>191</v>
      </c>
      <c r="C122" s="57" t="s">
        <v>370</v>
      </c>
      <c r="D122" s="52">
        <v>4601200</v>
      </c>
      <c r="E122" s="52" t="s">
        <v>10</v>
      </c>
      <c r="F122" s="54">
        <v>0</v>
      </c>
      <c r="G122" s="3"/>
    </row>
    <row r="123" spans="1:7" ht="14.25" customHeight="1" x14ac:dyDescent="0.25">
      <c r="A123" s="26"/>
      <c r="B123" s="56" t="s">
        <v>371</v>
      </c>
      <c r="C123" s="57" t="s">
        <v>372</v>
      </c>
      <c r="D123" s="52">
        <v>60000</v>
      </c>
      <c r="E123" s="52" t="s">
        <v>10</v>
      </c>
      <c r="F123" s="54">
        <v>0</v>
      </c>
      <c r="G123" s="3"/>
    </row>
    <row r="124" spans="1:7" ht="14.25" customHeight="1" x14ac:dyDescent="0.25">
      <c r="A124" s="26"/>
      <c r="B124" s="56" t="s">
        <v>314</v>
      </c>
      <c r="C124" s="57" t="s">
        <v>373</v>
      </c>
      <c r="D124" s="52">
        <v>60000</v>
      </c>
      <c r="E124" s="52" t="s">
        <v>10</v>
      </c>
      <c r="F124" s="54">
        <v>0</v>
      </c>
      <c r="G124" s="3"/>
    </row>
    <row r="125" spans="1:7" ht="14.25" customHeight="1" x14ac:dyDescent="0.25">
      <c r="A125" s="26"/>
      <c r="B125" s="56" t="s">
        <v>191</v>
      </c>
      <c r="C125" s="57" t="s">
        <v>374</v>
      </c>
      <c r="D125" s="52">
        <v>60000</v>
      </c>
      <c r="E125" s="52" t="s">
        <v>10</v>
      </c>
      <c r="F125" s="54">
        <v>0</v>
      </c>
      <c r="G125" s="3"/>
    </row>
    <row r="126" spans="1:7" ht="12.75" customHeight="1" x14ac:dyDescent="0.25">
      <c r="A126" s="26"/>
      <c r="B126" s="56" t="s">
        <v>375</v>
      </c>
      <c r="C126" s="57" t="s">
        <v>376</v>
      </c>
      <c r="D126" s="52">
        <v>35600</v>
      </c>
      <c r="E126" s="52" t="s">
        <v>10</v>
      </c>
      <c r="F126" s="54">
        <v>0</v>
      </c>
      <c r="G126" s="3"/>
    </row>
    <row r="127" spans="1:7" ht="14.25" customHeight="1" x14ac:dyDescent="0.25">
      <c r="A127" s="26"/>
      <c r="B127" s="56" t="s">
        <v>377</v>
      </c>
      <c r="C127" s="57" t="s">
        <v>378</v>
      </c>
      <c r="D127" s="52">
        <v>35600</v>
      </c>
      <c r="E127" s="52" t="s">
        <v>10</v>
      </c>
      <c r="F127" s="54">
        <v>0</v>
      </c>
      <c r="G127" s="3"/>
    </row>
    <row r="128" spans="1:7" ht="24" customHeight="1" x14ac:dyDescent="0.25">
      <c r="A128" s="26"/>
      <c r="B128" s="56" t="s">
        <v>229</v>
      </c>
      <c r="C128" s="57" t="s">
        <v>379</v>
      </c>
      <c r="D128" s="52">
        <v>35600</v>
      </c>
      <c r="E128" s="52" t="s">
        <v>10</v>
      </c>
      <c r="F128" s="54">
        <v>0</v>
      </c>
      <c r="G128" s="3"/>
    </row>
    <row r="129" spans="1:7" ht="25.5" customHeight="1" x14ac:dyDescent="0.25">
      <c r="A129" s="26"/>
      <c r="B129" s="56" t="s">
        <v>231</v>
      </c>
      <c r="C129" s="57" t="s">
        <v>380</v>
      </c>
      <c r="D129" s="52">
        <v>35600</v>
      </c>
      <c r="E129" s="52" t="s">
        <v>10</v>
      </c>
      <c r="F129" s="54">
        <v>0</v>
      </c>
      <c r="G129" s="3"/>
    </row>
    <row r="130" spans="1:7" ht="25.5" customHeight="1" x14ac:dyDescent="0.25">
      <c r="A130" s="26"/>
      <c r="B130" s="58" t="s">
        <v>233</v>
      </c>
      <c r="C130" s="57" t="s">
        <v>381</v>
      </c>
      <c r="D130" s="52">
        <v>35600</v>
      </c>
      <c r="E130" s="52" t="s">
        <v>10</v>
      </c>
      <c r="F130" s="54">
        <v>0</v>
      </c>
      <c r="G130" s="3"/>
    </row>
    <row r="131" spans="1:7" ht="14.25" customHeight="1" x14ac:dyDescent="0.25">
      <c r="A131" s="26"/>
      <c r="B131" s="56" t="s">
        <v>382</v>
      </c>
      <c r="C131" s="57" t="s">
        <v>383</v>
      </c>
      <c r="D131" s="52">
        <v>291266660</v>
      </c>
      <c r="E131" s="52">
        <v>72719324.459999993</v>
      </c>
      <c r="F131" s="54">
        <f t="shared" ref="F131:F177" si="2">E131/D131*100</f>
        <v>24.966580267030903</v>
      </c>
      <c r="G131" s="3"/>
    </row>
    <row r="132" spans="1:7" ht="14.25" customHeight="1" x14ac:dyDescent="0.25">
      <c r="A132" s="26"/>
      <c r="B132" s="56" t="s">
        <v>384</v>
      </c>
      <c r="C132" s="57" t="s">
        <v>385</v>
      </c>
      <c r="D132" s="52">
        <v>51875700</v>
      </c>
      <c r="E132" s="52">
        <v>16069600</v>
      </c>
      <c r="F132" s="54">
        <f t="shared" si="2"/>
        <v>30.977124164107668</v>
      </c>
      <c r="G132" s="3"/>
    </row>
    <row r="133" spans="1:7" ht="14.25" customHeight="1" x14ac:dyDescent="0.25">
      <c r="A133" s="26"/>
      <c r="B133" s="56" t="s">
        <v>332</v>
      </c>
      <c r="C133" s="57" t="s">
        <v>386</v>
      </c>
      <c r="D133" s="52">
        <v>20000</v>
      </c>
      <c r="E133" s="52" t="s">
        <v>10</v>
      </c>
      <c r="F133" s="54">
        <v>0</v>
      </c>
      <c r="G133" s="3"/>
    </row>
    <row r="134" spans="1:7" ht="14.25" customHeight="1" x14ac:dyDescent="0.25">
      <c r="A134" s="26"/>
      <c r="B134" s="56" t="s">
        <v>387</v>
      </c>
      <c r="C134" s="57" t="s">
        <v>388</v>
      </c>
      <c r="D134" s="52">
        <v>20000</v>
      </c>
      <c r="E134" s="52" t="s">
        <v>10</v>
      </c>
      <c r="F134" s="54">
        <v>0</v>
      </c>
      <c r="G134" s="3"/>
    </row>
    <row r="135" spans="1:7" ht="25.5" customHeight="1" x14ac:dyDescent="0.25">
      <c r="A135" s="26"/>
      <c r="B135" s="56" t="s">
        <v>322</v>
      </c>
      <c r="C135" s="57" t="s">
        <v>389</v>
      </c>
      <c r="D135" s="52">
        <v>3000000</v>
      </c>
      <c r="E135" s="52" t="s">
        <v>10</v>
      </c>
      <c r="F135" s="54">
        <v>0</v>
      </c>
      <c r="G135" s="3"/>
    </row>
    <row r="136" spans="1:7" ht="14.25" customHeight="1" x14ac:dyDescent="0.25">
      <c r="A136" s="26"/>
      <c r="B136" s="56" t="s">
        <v>324</v>
      </c>
      <c r="C136" s="57" t="s">
        <v>390</v>
      </c>
      <c r="D136" s="52">
        <v>3000000</v>
      </c>
      <c r="E136" s="52" t="s">
        <v>10</v>
      </c>
      <c r="F136" s="54">
        <v>0</v>
      </c>
      <c r="G136" s="3"/>
    </row>
    <row r="137" spans="1:7" ht="25.5" customHeight="1" x14ac:dyDescent="0.25">
      <c r="A137" s="26"/>
      <c r="B137" s="56" t="s">
        <v>326</v>
      </c>
      <c r="C137" s="57" t="s">
        <v>391</v>
      </c>
      <c r="D137" s="52">
        <v>3000000</v>
      </c>
      <c r="E137" s="52" t="s">
        <v>10</v>
      </c>
      <c r="F137" s="54">
        <v>0</v>
      </c>
      <c r="G137" s="3"/>
    </row>
    <row r="138" spans="1:7" ht="25.5" customHeight="1" x14ac:dyDescent="0.25">
      <c r="A138" s="26"/>
      <c r="B138" s="56" t="s">
        <v>276</v>
      </c>
      <c r="C138" s="57" t="s">
        <v>392</v>
      </c>
      <c r="D138" s="52">
        <v>48855700</v>
      </c>
      <c r="E138" s="52">
        <v>16069600</v>
      </c>
      <c r="F138" s="54">
        <f t="shared" si="2"/>
        <v>32.891965522958429</v>
      </c>
      <c r="G138" s="3"/>
    </row>
    <row r="139" spans="1:7" ht="14.25" customHeight="1" x14ac:dyDescent="0.25">
      <c r="A139" s="26"/>
      <c r="B139" s="56" t="s">
        <v>278</v>
      </c>
      <c r="C139" s="57" t="s">
        <v>393</v>
      </c>
      <c r="D139" s="52">
        <v>48855700</v>
      </c>
      <c r="E139" s="52">
        <v>16069600</v>
      </c>
      <c r="F139" s="54">
        <f t="shared" si="2"/>
        <v>32.891965522958429</v>
      </c>
      <c r="G139" s="3"/>
    </row>
    <row r="140" spans="1:7" ht="37.5" customHeight="1" x14ac:dyDescent="0.25">
      <c r="A140" s="26"/>
      <c r="B140" s="56" t="s">
        <v>280</v>
      </c>
      <c r="C140" s="57" t="s">
        <v>394</v>
      </c>
      <c r="D140" s="52">
        <v>47899700</v>
      </c>
      <c r="E140" s="52">
        <v>16069600</v>
      </c>
      <c r="F140" s="54">
        <f t="shared" si="2"/>
        <v>33.548435585191555</v>
      </c>
      <c r="G140" s="3"/>
    </row>
    <row r="141" spans="1:7" ht="14.25" customHeight="1" x14ac:dyDescent="0.25">
      <c r="A141" s="26"/>
      <c r="B141" s="56" t="s">
        <v>282</v>
      </c>
      <c r="C141" s="57" t="s">
        <v>395</v>
      </c>
      <c r="D141" s="52">
        <v>956000</v>
      </c>
      <c r="E141" s="52" t="s">
        <v>10</v>
      </c>
      <c r="F141" s="54">
        <v>0</v>
      </c>
      <c r="G141" s="3"/>
    </row>
    <row r="142" spans="1:7" ht="14.25" customHeight="1" x14ac:dyDescent="0.25">
      <c r="A142" s="26"/>
      <c r="B142" s="56" t="s">
        <v>396</v>
      </c>
      <c r="C142" s="57" t="s">
        <v>397</v>
      </c>
      <c r="D142" s="52">
        <v>237130760</v>
      </c>
      <c r="E142" s="52">
        <v>56322555.380000003</v>
      </c>
      <c r="F142" s="54">
        <f t="shared" si="2"/>
        <v>23.751686782431769</v>
      </c>
      <c r="G142" s="3"/>
    </row>
    <row r="143" spans="1:7" ht="37.5" customHeight="1" x14ac:dyDescent="0.25">
      <c r="A143" s="26"/>
      <c r="B143" s="56" t="s">
        <v>211</v>
      </c>
      <c r="C143" s="57" t="s">
        <v>398</v>
      </c>
      <c r="D143" s="52">
        <v>17649100</v>
      </c>
      <c r="E143" s="52">
        <v>4829167.91</v>
      </c>
      <c r="F143" s="54">
        <f t="shared" si="2"/>
        <v>27.362119938127154</v>
      </c>
      <c r="G143" s="3"/>
    </row>
    <row r="144" spans="1:7" ht="14.25" customHeight="1" x14ac:dyDescent="0.25">
      <c r="A144" s="26"/>
      <c r="B144" s="56" t="s">
        <v>265</v>
      </c>
      <c r="C144" s="57" t="s">
        <v>399</v>
      </c>
      <c r="D144" s="52">
        <v>17649100</v>
      </c>
      <c r="E144" s="52">
        <v>4829167.91</v>
      </c>
      <c r="F144" s="54">
        <f t="shared" si="2"/>
        <v>27.362119938127154</v>
      </c>
      <c r="G144" s="3"/>
    </row>
    <row r="145" spans="1:7" ht="14.25" customHeight="1" x14ac:dyDescent="0.25">
      <c r="A145" s="26"/>
      <c r="B145" s="58" t="s">
        <v>267</v>
      </c>
      <c r="C145" s="57" t="s">
        <v>400</v>
      </c>
      <c r="D145" s="52">
        <v>13555200</v>
      </c>
      <c r="E145" s="52">
        <v>3686647.53</v>
      </c>
      <c r="F145" s="54">
        <f t="shared" si="2"/>
        <v>27.197293510977332</v>
      </c>
      <c r="G145" s="3"/>
    </row>
    <row r="146" spans="1:7" ht="24.75" customHeight="1" x14ac:dyDescent="0.25">
      <c r="A146" s="26"/>
      <c r="B146" s="56" t="s">
        <v>271</v>
      </c>
      <c r="C146" s="57" t="s">
        <v>401</v>
      </c>
      <c r="D146" s="52">
        <v>4093900</v>
      </c>
      <c r="E146" s="52">
        <v>1142520.3799999999</v>
      </c>
      <c r="F146" s="54">
        <f t="shared" si="2"/>
        <v>27.907872200102592</v>
      </c>
      <c r="G146" s="3"/>
    </row>
    <row r="147" spans="1:7" ht="24" customHeight="1" x14ac:dyDescent="0.25">
      <c r="A147" s="26"/>
      <c r="B147" s="56" t="s">
        <v>229</v>
      </c>
      <c r="C147" s="57" t="s">
        <v>402</v>
      </c>
      <c r="D147" s="52">
        <v>5375600</v>
      </c>
      <c r="E147" s="52">
        <v>1530100.67</v>
      </c>
      <c r="F147" s="54">
        <f t="shared" si="2"/>
        <v>28.463811853560532</v>
      </c>
      <c r="G147" s="3"/>
    </row>
    <row r="148" spans="1:7" ht="22.5" customHeight="1" x14ac:dyDescent="0.25">
      <c r="A148" s="26"/>
      <c r="B148" s="56" t="s">
        <v>231</v>
      </c>
      <c r="C148" s="57" t="s">
        <v>403</v>
      </c>
      <c r="D148" s="52">
        <v>5375600</v>
      </c>
      <c r="E148" s="52">
        <v>1530100.67</v>
      </c>
      <c r="F148" s="54">
        <f t="shared" si="2"/>
        <v>28.463811853560532</v>
      </c>
      <c r="G148" s="3"/>
    </row>
    <row r="149" spans="1:7" ht="25.5" customHeight="1" x14ac:dyDescent="0.25">
      <c r="A149" s="26"/>
      <c r="B149" s="56" t="s">
        <v>233</v>
      </c>
      <c r="C149" s="57" t="s">
        <v>404</v>
      </c>
      <c r="D149" s="52">
        <v>5375600</v>
      </c>
      <c r="E149" s="52">
        <v>1530100.67</v>
      </c>
      <c r="F149" s="54">
        <f t="shared" si="2"/>
        <v>28.463811853560532</v>
      </c>
      <c r="G149" s="3"/>
    </row>
    <row r="150" spans="1:7" ht="14.25" customHeight="1" x14ac:dyDescent="0.25">
      <c r="A150" s="26"/>
      <c r="B150" s="56" t="s">
        <v>332</v>
      </c>
      <c r="C150" s="57" t="s">
        <v>405</v>
      </c>
      <c r="D150" s="52">
        <v>100000</v>
      </c>
      <c r="E150" s="52" t="s">
        <v>10</v>
      </c>
      <c r="F150" s="54">
        <v>0</v>
      </c>
      <c r="G150" s="3"/>
    </row>
    <row r="151" spans="1:7" ht="14.25" customHeight="1" x14ac:dyDescent="0.25">
      <c r="A151" s="26"/>
      <c r="B151" s="56" t="s">
        <v>387</v>
      </c>
      <c r="C151" s="57" t="s">
        <v>406</v>
      </c>
      <c r="D151" s="52">
        <v>100000</v>
      </c>
      <c r="E151" s="52" t="s">
        <v>10</v>
      </c>
      <c r="F151" s="54">
        <v>0</v>
      </c>
      <c r="G151" s="3"/>
    </row>
    <row r="152" spans="1:7" ht="23.25" customHeight="1" x14ac:dyDescent="0.25">
      <c r="A152" s="26"/>
      <c r="B152" s="56" t="s">
        <v>322</v>
      </c>
      <c r="C152" s="57" t="s">
        <v>407</v>
      </c>
      <c r="D152" s="52">
        <v>122300</v>
      </c>
      <c r="E152" s="52" t="s">
        <v>10</v>
      </c>
      <c r="F152" s="54">
        <v>0</v>
      </c>
      <c r="G152" s="3"/>
    </row>
    <row r="153" spans="1:7" ht="61.5" customHeight="1" x14ac:dyDescent="0.25">
      <c r="A153" s="26"/>
      <c r="B153" s="56" t="s">
        <v>408</v>
      </c>
      <c r="C153" s="57" t="s">
        <v>409</v>
      </c>
      <c r="D153" s="52">
        <v>122300</v>
      </c>
      <c r="E153" s="52" t="s">
        <v>10</v>
      </c>
      <c r="F153" s="54">
        <v>0</v>
      </c>
      <c r="G153" s="3"/>
    </row>
    <row r="154" spans="1:7" ht="35.25" customHeight="1" x14ac:dyDescent="0.25">
      <c r="A154" s="26"/>
      <c r="B154" s="56" t="s">
        <v>410</v>
      </c>
      <c r="C154" s="57" t="s">
        <v>411</v>
      </c>
      <c r="D154" s="52">
        <v>122300</v>
      </c>
      <c r="E154" s="52" t="s">
        <v>10</v>
      </c>
      <c r="F154" s="54">
        <v>0</v>
      </c>
      <c r="G154" s="3"/>
    </row>
    <row r="155" spans="1:7" ht="25.5" customHeight="1" x14ac:dyDescent="0.25">
      <c r="A155" s="26"/>
      <c r="B155" s="56" t="s">
        <v>276</v>
      </c>
      <c r="C155" s="57" t="s">
        <v>412</v>
      </c>
      <c r="D155" s="52">
        <v>213325360</v>
      </c>
      <c r="E155" s="52">
        <v>49860720</v>
      </c>
      <c r="F155" s="54">
        <f t="shared" si="2"/>
        <v>23.373086069091833</v>
      </c>
      <c r="G155" s="3"/>
    </row>
    <row r="156" spans="1:7" ht="14.25" customHeight="1" x14ac:dyDescent="0.25">
      <c r="A156" s="26"/>
      <c r="B156" s="56" t="s">
        <v>278</v>
      </c>
      <c r="C156" s="57" t="s">
        <v>413</v>
      </c>
      <c r="D156" s="52">
        <v>213325360</v>
      </c>
      <c r="E156" s="52">
        <v>49860720</v>
      </c>
      <c r="F156" s="54">
        <f t="shared" si="2"/>
        <v>23.373086069091833</v>
      </c>
      <c r="G156" s="3"/>
    </row>
    <row r="157" spans="1:7" ht="36.75" customHeight="1" x14ac:dyDescent="0.25">
      <c r="A157" s="26"/>
      <c r="B157" s="58" t="s">
        <v>280</v>
      </c>
      <c r="C157" s="57" t="s">
        <v>414</v>
      </c>
      <c r="D157" s="52">
        <v>180316500</v>
      </c>
      <c r="E157" s="52">
        <v>46903820</v>
      </c>
      <c r="F157" s="54">
        <f t="shared" si="2"/>
        <v>26.011940116406429</v>
      </c>
      <c r="G157" s="3"/>
    </row>
    <row r="158" spans="1:7" ht="14.25" customHeight="1" x14ac:dyDescent="0.25">
      <c r="A158" s="26"/>
      <c r="B158" s="56" t="s">
        <v>282</v>
      </c>
      <c r="C158" s="57" t="s">
        <v>415</v>
      </c>
      <c r="D158" s="52">
        <v>33008860</v>
      </c>
      <c r="E158" s="52">
        <v>2956900</v>
      </c>
      <c r="F158" s="54">
        <f t="shared" si="2"/>
        <v>8.9578979704236978</v>
      </c>
      <c r="G158" s="3"/>
    </row>
    <row r="159" spans="1:7" ht="14.25" customHeight="1" x14ac:dyDescent="0.25">
      <c r="A159" s="26"/>
      <c r="B159" s="56" t="s">
        <v>235</v>
      </c>
      <c r="C159" s="57" t="s">
        <v>416</v>
      </c>
      <c r="D159" s="52">
        <v>558400</v>
      </c>
      <c r="E159" s="52">
        <v>102566.8</v>
      </c>
      <c r="F159" s="54">
        <f t="shared" si="2"/>
        <v>18.36797994269341</v>
      </c>
      <c r="G159" s="3"/>
    </row>
    <row r="160" spans="1:7" ht="14.25" customHeight="1" x14ac:dyDescent="0.25">
      <c r="A160" s="26"/>
      <c r="B160" s="56" t="s">
        <v>237</v>
      </c>
      <c r="C160" s="57" t="s">
        <v>417</v>
      </c>
      <c r="D160" s="52">
        <v>558400</v>
      </c>
      <c r="E160" s="52">
        <v>102566.8</v>
      </c>
      <c r="F160" s="54">
        <f t="shared" si="2"/>
        <v>18.36797994269341</v>
      </c>
      <c r="G160" s="3"/>
    </row>
    <row r="161" spans="1:7" ht="13.5" customHeight="1" x14ac:dyDescent="0.25">
      <c r="A161" s="26"/>
      <c r="B161" s="56" t="s">
        <v>239</v>
      </c>
      <c r="C161" s="57" t="s">
        <v>418</v>
      </c>
      <c r="D161" s="52">
        <v>502200</v>
      </c>
      <c r="E161" s="52">
        <v>97185</v>
      </c>
      <c r="F161" s="54">
        <f t="shared" si="2"/>
        <v>19.351851851851851</v>
      </c>
      <c r="G161" s="3"/>
    </row>
    <row r="162" spans="1:7" ht="14.25" customHeight="1" x14ac:dyDescent="0.25">
      <c r="A162" s="26"/>
      <c r="B162" s="56" t="s">
        <v>240</v>
      </c>
      <c r="C162" s="57" t="s">
        <v>419</v>
      </c>
      <c r="D162" s="52">
        <v>13700</v>
      </c>
      <c r="E162" s="52">
        <v>5381.8</v>
      </c>
      <c r="F162" s="54">
        <f t="shared" si="2"/>
        <v>39.283211678832117</v>
      </c>
      <c r="G162" s="3"/>
    </row>
    <row r="163" spans="1:7" ht="14.25" customHeight="1" x14ac:dyDescent="0.25">
      <c r="A163" s="26"/>
      <c r="B163" s="56" t="s">
        <v>241</v>
      </c>
      <c r="C163" s="57" t="s">
        <v>420</v>
      </c>
      <c r="D163" s="52">
        <v>42500</v>
      </c>
      <c r="E163" s="52" t="s">
        <v>10</v>
      </c>
      <c r="F163" s="54">
        <v>0</v>
      </c>
      <c r="G163" s="3"/>
    </row>
    <row r="164" spans="1:7" ht="15.75" customHeight="1" x14ac:dyDescent="0.25">
      <c r="A164" s="26"/>
      <c r="B164" s="56" t="s">
        <v>421</v>
      </c>
      <c r="C164" s="57" t="s">
        <v>422</v>
      </c>
      <c r="D164" s="52">
        <v>60000</v>
      </c>
      <c r="E164" s="52" t="s">
        <v>10</v>
      </c>
      <c r="F164" s="54">
        <v>0</v>
      </c>
      <c r="G164" s="3"/>
    </row>
    <row r="165" spans="1:7" ht="24" customHeight="1" x14ac:dyDescent="0.25">
      <c r="A165" s="26"/>
      <c r="B165" s="56" t="s">
        <v>229</v>
      </c>
      <c r="C165" s="57" t="s">
        <v>423</v>
      </c>
      <c r="D165" s="52">
        <v>60000</v>
      </c>
      <c r="E165" s="52" t="s">
        <v>10</v>
      </c>
      <c r="F165" s="54">
        <v>0</v>
      </c>
      <c r="G165" s="3"/>
    </row>
    <row r="166" spans="1:7" ht="23.25" customHeight="1" x14ac:dyDescent="0.25">
      <c r="A166" s="26"/>
      <c r="B166" s="56" t="s">
        <v>231</v>
      </c>
      <c r="C166" s="57" t="s">
        <v>424</v>
      </c>
      <c r="D166" s="52">
        <v>60000</v>
      </c>
      <c r="E166" s="52" t="s">
        <v>10</v>
      </c>
      <c r="F166" s="54">
        <v>0</v>
      </c>
      <c r="G166" s="3"/>
    </row>
    <row r="167" spans="1:7" ht="24" customHeight="1" x14ac:dyDescent="0.25">
      <c r="A167" s="26"/>
      <c r="B167" s="56" t="s">
        <v>233</v>
      </c>
      <c r="C167" s="57" t="s">
        <v>425</v>
      </c>
      <c r="D167" s="52">
        <v>60000</v>
      </c>
      <c r="E167" s="52" t="s">
        <v>10</v>
      </c>
      <c r="F167" s="54">
        <v>0</v>
      </c>
      <c r="G167" s="3"/>
    </row>
    <row r="168" spans="1:7" ht="14.25" customHeight="1" x14ac:dyDescent="0.25">
      <c r="A168" s="26"/>
      <c r="B168" s="56" t="s">
        <v>426</v>
      </c>
      <c r="C168" s="57" t="s">
        <v>427</v>
      </c>
      <c r="D168" s="52">
        <v>987000</v>
      </c>
      <c r="E168" s="52" t="s">
        <v>10</v>
      </c>
      <c r="F168" s="54">
        <v>0</v>
      </c>
      <c r="G168" s="3"/>
    </row>
    <row r="169" spans="1:7" ht="25.5" customHeight="1" x14ac:dyDescent="0.25">
      <c r="A169" s="26"/>
      <c r="B169" s="56" t="s">
        <v>229</v>
      </c>
      <c r="C169" s="57" t="s">
        <v>428</v>
      </c>
      <c r="D169" s="52">
        <v>113700</v>
      </c>
      <c r="E169" s="52" t="s">
        <v>10</v>
      </c>
      <c r="F169" s="54">
        <v>0</v>
      </c>
      <c r="G169" s="3"/>
    </row>
    <row r="170" spans="1:7" ht="24" customHeight="1" x14ac:dyDescent="0.25">
      <c r="A170" s="26"/>
      <c r="B170" s="56" t="s">
        <v>231</v>
      </c>
      <c r="C170" s="57" t="s">
        <v>429</v>
      </c>
      <c r="D170" s="52">
        <v>113700</v>
      </c>
      <c r="E170" s="52" t="s">
        <v>10</v>
      </c>
      <c r="F170" s="54">
        <v>0</v>
      </c>
      <c r="G170" s="3"/>
    </row>
    <row r="171" spans="1:7" ht="24" customHeight="1" x14ac:dyDescent="0.25">
      <c r="A171" s="26"/>
      <c r="B171" s="56" t="s">
        <v>233</v>
      </c>
      <c r="C171" s="57" t="s">
        <v>430</v>
      </c>
      <c r="D171" s="52">
        <v>113700</v>
      </c>
      <c r="E171" s="52" t="s">
        <v>10</v>
      </c>
      <c r="F171" s="54">
        <v>0</v>
      </c>
      <c r="G171" s="3"/>
    </row>
    <row r="172" spans="1:7" ht="24" customHeight="1" x14ac:dyDescent="0.25">
      <c r="A172" s="26"/>
      <c r="B172" s="58" t="s">
        <v>276</v>
      </c>
      <c r="C172" s="57" t="s">
        <v>431</v>
      </c>
      <c r="D172" s="52">
        <v>873300</v>
      </c>
      <c r="E172" s="52" t="s">
        <v>10</v>
      </c>
      <c r="F172" s="54">
        <v>0</v>
      </c>
      <c r="G172" s="3"/>
    </row>
    <row r="173" spans="1:7" ht="14.25" customHeight="1" x14ac:dyDescent="0.25">
      <c r="A173" s="26"/>
      <c r="B173" s="56" t="s">
        <v>278</v>
      </c>
      <c r="C173" s="57" t="s">
        <v>432</v>
      </c>
      <c r="D173" s="52">
        <v>873300</v>
      </c>
      <c r="E173" s="52" t="s">
        <v>10</v>
      </c>
      <c r="F173" s="54">
        <v>0</v>
      </c>
      <c r="G173" s="3"/>
    </row>
    <row r="174" spans="1:7" ht="14.25" customHeight="1" x14ac:dyDescent="0.25">
      <c r="A174" s="26"/>
      <c r="B174" s="56" t="s">
        <v>282</v>
      </c>
      <c r="C174" s="57" t="s">
        <v>433</v>
      </c>
      <c r="D174" s="52">
        <v>873300</v>
      </c>
      <c r="E174" s="52" t="s">
        <v>10</v>
      </c>
      <c r="F174" s="54">
        <v>0</v>
      </c>
      <c r="G174" s="3"/>
    </row>
    <row r="175" spans="1:7" ht="14.25" customHeight="1" x14ac:dyDescent="0.25">
      <c r="A175" s="26"/>
      <c r="B175" s="56" t="s">
        <v>434</v>
      </c>
      <c r="C175" s="57" t="s">
        <v>435</v>
      </c>
      <c r="D175" s="52">
        <v>1213200</v>
      </c>
      <c r="E175" s="52">
        <v>327169.08</v>
      </c>
      <c r="F175" s="54">
        <f t="shared" si="2"/>
        <v>26.967448071216619</v>
      </c>
      <c r="G175" s="3"/>
    </row>
    <row r="176" spans="1:7" ht="39" customHeight="1" x14ac:dyDescent="0.25">
      <c r="A176" s="26"/>
      <c r="B176" s="56" t="s">
        <v>211</v>
      </c>
      <c r="C176" s="57" t="s">
        <v>436</v>
      </c>
      <c r="D176" s="52">
        <v>1065000</v>
      </c>
      <c r="E176" s="52">
        <v>296575.51</v>
      </c>
      <c r="F176" s="54">
        <f t="shared" si="2"/>
        <v>27.847465727699532</v>
      </c>
      <c r="G176" s="3"/>
    </row>
    <row r="177" spans="1:7" ht="14.25" customHeight="1" x14ac:dyDescent="0.25">
      <c r="A177" s="26"/>
      <c r="B177" s="56" t="s">
        <v>265</v>
      </c>
      <c r="C177" s="57" t="s">
        <v>437</v>
      </c>
      <c r="D177" s="52">
        <v>1065000</v>
      </c>
      <c r="E177" s="52">
        <v>296575.51</v>
      </c>
      <c r="F177" s="54">
        <f t="shared" si="2"/>
        <v>27.847465727699532</v>
      </c>
      <c r="G177" s="3"/>
    </row>
    <row r="178" spans="1:7" ht="14.25" customHeight="1" x14ac:dyDescent="0.25">
      <c r="A178" s="26"/>
      <c r="B178" s="56" t="s">
        <v>267</v>
      </c>
      <c r="C178" s="57" t="s">
        <v>438</v>
      </c>
      <c r="D178" s="52">
        <v>818000</v>
      </c>
      <c r="E178" s="52">
        <v>229923.6</v>
      </c>
      <c r="F178" s="54">
        <f t="shared" ref="F178:F240" si="3">E178/D178*100</f>
        <v>28.108019559902203</v>
      </c>
      <c r="G178" s="3"/>
    </row>
    <row r="179" spans="1:7" ht="25.5" customHeight="1" x14ac:dyDescent="0.25">
      <c r="A179" s="26"/>
      <c r="B179" s="56" t="s">
        <v>271</v>
      </c>
      <c r="C179" s="57" t="s">
        <v>439</v>
      </c>
      <c r="D179" s="52">
        <v>247000</v>
      </c>
      <c r="E179" s="52">
        <v>66651.91</v>
      </c>
      <c r="F179" s="54">
        <f t="shared" si="3"/>
        <v>26.984578947368419</v>
      </c>
      <c r="G179" s="3"/>
    </row>
    <row r="180" spans="1:7" ht="25.5" customHeight="1" x14ac:dyDescent="0.25">
      <c r="A180" s="26"/>
      <c r="B180" s="56" t="s">
        <v>229</v>
      </c>
      <c r="C180" s="57" t="s">
        <v>440</v>
      </c>
      <c r="D180" s="52">
        <v>114200</v>
      </c>
      <c r="E180" s="52">
        <v>30593.57</v>
      </c>
      <c r="F180" s="54">
        <f t="shared" si="3"/>
        <v>26.789465849387039</v>
      </c>
      <c r="G180" s="3"/>
    </row>
    <row r="181" spans="1:7" ht="25.5" customHeight="1" x14ac:dyDescent="0.25">
      <c r="A181" s="26"/>
      <c r="B181" s="56" t="s">
        <v>231</v>
      </c>
      <c r="C181" s="57" t="s">
        <v>441</v>
      </c>
      <c r="D181" s="52">
        <v>114200</v>
      </c>
      <c r="E181" s="52">
        <v>30593.57</v>
      </c>
      <c r="F181" s="54">
        <f t="shared" si="3"/>
        <v>26.789465849387039</v>
      </c>
      <c r="G181" s="3"/>
    </row>
    <row r="182" spans="1:7" ht="25.5" customHeight="1" x14ac:dyDescent="0.25">
      <c r="A182" s="26"/>
      <c r="B182" s="56" t="s">
        <v>233</v>
      </c>
      <c r="C182" s="57" t="s">
        <v>442</v>
      </c>
      <c r="D182" s="52">
        <v>114200</v>
      </c>
      <c r="E182" s="52">
        <v>30593.57</v>
      </c>
      <c r="F182" s="54">
        <f t="shared" si="3"/>
        <v>26.789465849387039</v>
      </c>
      <c r="G182" s="3"/>
    </row>
    <row r="183" spans="1:7" ht="14.25" customHeight="1" x14ac:dyDescent="0.25">
      <c r="A183" s="26"/>
      <c r="B183" s="56" t="s">
        <v>332</v>
      </c>
      <c r="C183" s="57" t="s">
        <v>443</v>
      </c>
      <c r="D183" s="52">
        <v>30000</v>
      </c>
      <c r="E183" s="52" t="s">
        <v>10</v>
      </c>
      <c r="F183" s="54">
        <v>0</v>
      </c>
      <c r="G183" s="3"/>
    </row>
    <row r="184" spans="1:7" ht="14.25" customHeight="1" x14ac:dyDescent="0.25">
      <c r="A184" s="26"/>
      <c r="B184" s="58" t="s">
        <v>387</v>
      </c>
      <c r="C184" s="57" t="s">
        <v>444</v>
      </c>
      <c r="D184" s="52">
        <v>30000</v>
      </c>
      <c r="E184" s="52" t="s">
        <v>10</v>
      </c>
      <c r="F184" s="54">
        <v>0</v>
      </c>
      <c r="G184" s="3"/>
    </row>
    <row r="185" spans="1:7" ht="14.25" customHeight="1" x14ac:dyDescent="0.25">
      <c r="A185" s="26"/>
      <c r="B185" s="56" t="s">
        <v>235</v>
      </c>
      <c r="C185" s="57" t="s">
        <v>445</v>
      </c>
      <c r="D185" s="52">
        <v>4000</v>
      </c>
      <c r="E185" s="52" t="s">
        <v>10</v>
      </c>
      <c r="F185" s="54">
        <v>0</v>
      </c>
      <c r="G185" s="3"/>
    </row>
    <row r="186" spans="1:7" ht="14.25" customHeight="1" x14ac:dyDescent="0.25">
      <c r="A186" s="26"/>
      <c r="B186" s="56" t="s">
        <v>237</v>
      </c>
      <c r="C186" s="57" t="s">
        <v>446</v>
      </c>
      <c r="D186" s="52">
        <v>4000</v>
      </c>
      <c r="E186" s="52" t="s">
        <v>10</v>
      </c>
      <c r="F186" s="54">
        <v>0</v>
      </c>
      <c r="G186" s="3"/>
    </row>
    <row r="187" spans="1:7" ht="14.25" customHeight="1" x14ac:dyDescent="0.25">
      <c r="A187" s="26"/>
      <c r="B187" s="56" t="s">
        <v>241</v>
      </c>
      <c r="C187" s="57" t="s">
        <v>447</v>
      </c>
      <c r="D187" s="52">
        <v>4000</v>
      </c>
      <c r="E187" s="52" t="s">
        <v>10</v>
      </c>
      <c r="F187" s="54">
        <v>0</v>
      </c>
      <c r="G187" s="3"/>
    </row>
    <row r="188" spans="1:7" ht="14.25" customHeight="1" x14ac:dyDescent="0.25">
      <c r="A188" s="26"/>
      <c r="B188" s="56" t="s">
        <v>448</v>
      </c>
      <c r="C188" s="57" t="s">
        <v>449</v>
      </c>
      <c r="D188" s="52">
        <v>27018093</v>
      </c>
      <c r="E188" s="52">
        <v>2672386.4500000002</v>
      </c>
      <c r="F188" s="54">
        <f t="shared" si="3"/>
        <v>9.8910994569453887</v>
      </c>
      <c r="G188" s="3"/>
    </row>
    <row r="189" spans="1:7" ht="14.25" customHeight="1" x14ac:dyDescent="0.25">
      <c r="A189" s="26"/>
      <c r="B189" s="56" t="s">
        <v>450</v>
      </c>
      <c r="C189" s="57" t="s">
        <v>451</v>
      </c>
      <c r="D189" s="52">
        <v>27018093</v>
      </c>
      <c r="E189" s="52">
        <v>2672386.4500000002</v>
      </c>
      <c r="F189" s="54">
        <f t="shared" si="3"/>
        <v>9.8910994569453887</v>
      </c>
      <c r="G189" s="3"/>
    </row>
    <row r="190" spans="1:7" ht="39" customHeight="1" x14ac:dyDescent="0.25">
      <c r="A190" s="26"/>
      <c r="B190" s="56" t="s">
        <v>211</v>
      </c>
      <c r="C190" s="57" t="s">
        <v>452</v>
      </c>
      <c r="D190" s="52">
        <v>736700</v>
      </c>
      <c r="E190" s="52">
        <v>161387.70000000001</v>
      </c>
      <c r="F190" s="54">
        <f t="shared" si="3"/>
        <v>21.906841319397312</v>
      </c>
      <c r="G190" s="3"/>
    </row>
    <row r="191" spans="1:7" ht="14.25" customHeight="1" x14ac:dyDescent="0.25">
      <c r="A191" s="26"/>
      <c r="B191" s="56" t="s">
        <v>265</v>
      </c>
      <c r="C191" s="57" t="s">
        <v>453</v>
      </c>
      <c r="D191" s="52">
        <v>736700</v>
      </c>
      <c r="E191" s="52">
        <v>161387.70000000001</v>
      </c>
      <c r="F191" s="54">
        <f t="shared" si="3"/>
        <v>21.906841319397312</v>
      </c>
      <c r="G191" s="3"/>
    </row>
    <row r="192" spans="1:7" ht="14.25" customHeight="1" x14ac:dyDescent="0.25">
      <c r="A192" s="26"/>
      <c r="B192" s="56" t="s">
        <v>267</v>
      </c>
      <c r="C192" s="57" t="s">
        <v>454</v>
      </c>
      <c r="D192" s="52">
        <v>565800</v>
      </c>
      <c r="E192" s="52">
        <v>123722.15</v>
      </c>
      <c r="F192" s="54">
        <f t="shared" si="3"/>
        <v>21.86676387416048</v>
      </c>
      <c r="G192" s="3"/>
    </row>
    <row r="193" spans="1:7" ht="24" customHeight="1" x14ac:dyDescent="0.25">
      <c r="A193" s="26"/>
      <c r="B193" s="56" t="s">
        <v>271</v>
      </c>
      <c r="C193" s="57" t="s">
        <v>455</v>
      </c>
      <c r="D193" s="52">
        <v>170900</v>
      </c>
      <c r="E193" s="52">
        <v>37665.550000000003</v>
      </c>
      <c r="F193" s="54">
        <f t="shared" si="3"/>
        <v>22.03952603861908</v>
      </c>
      <c r="G193" s="3"/>
    </row>
    <row r="194" spans="1:7" ht="24" customHeight="1" x14ac:dyDescent="0.25">
      <c r="A194" s="26"/>
      <c r="B194" s="56" t="s">
        <v>229</v>
      </c>
      <c r="C194" s="57" t="s">
        <v>456</v>
      </c>
      <c r="D194" s="52">
        <v>107000</v>
      </c>
      <c r="E194" s="52">
        <v>6893.75</v>
      </c>
      <c r="F194" s="54">
        <f t="shared" si="3"/>
        <v>6.4427570093457938</v>
      </c>
      <c r="G194" s="3"/>
    </row>
    <row r="195" spans="1:7" ht="25.5" customHeight="1" x14ac:dyDescent="0.25">
      <c r="A195" s="26"/>
      <c r="B195" s="56" t="s">
        <v>231</v>
      </c>
      <c r="C195" s="57" t="s">
        <v>457</v>
      </c>
      <c r="D195" s="52">
        <v>107000</v>
      </c>
      <c r="E195" s="52">
        <v>6893.75</v>
      </c>
      <c r="F195" s="54">
        <f t="shared" si="3"/>
        <v>6.4427570093457938</v>
      </c>
      <c r="G195" s="3"/>
    </row>
    <row r="196" spans="1:7" ht="25.5" customHeight="1" x14ac:dyDescent="0.25">
      <c r="A196" s="26"/>
      <c r="B196" s="58" t="s">
        <v>233</v>
      </c>
      <c r="C196" s="57" t="s">
        <v>458</v>
      </c>
      <c r="D196" s="52">
        <v>107000</v>
      </c>
      <c r="E196" s="52">
        <v>6893.75</v>
      </c>
      <c r="F196" s="54">
        <f t="shared" si="3"/>
        <v>6.4427570093457938</v>
      </c>
      <c r="G196" s="3"/>
    </row>
    <row r="197" spans="1:7" ht="25.5" customHeight="1" x14ac:dyDescent="0.25">
      <c r="A197" s="26"/>
      <c r="B197" s="56" t="s">
        <v>322</v>
      </c>
      <c r="C197" s="57" t="s">
        <v>459</v>
      </c>
      <c r="D197" s="52">
        <v>11895693</v>
      </c>
      <c r="E197" s="52" t="s">
        <v>10</v>
      </c>
      <c r="F197" s="54">
        <v>0</v>
      </c>
      <c r="G197" s="3"/>
    </row>
    <row r="198" spans="1:7" ht="63" customHeight="1" x14ac:dyDescent="0.25">
      <c r="A198" s="26"/>
      <c r="B198" s="56" t="s">
        <v>408</v>
      </c>
      <c r="C198" s="57" t="s">
        <v>460</v>
      </c>
      <c r="D198" s="52">
        <v>11895693</v>
      </c>
      <c r="E198" s="52" t="s">
        <v>10</v>
      </c>
      <c r="F198" s="54">
        <v>0</v>
      </c>
      <c r="G198" s="3"/>
    </row>
    <row r="199" spans="1:7" ht="37.5" customHeight="1" x14ac:dyDescent="0.25">
      <c r="A199" s="26"/>
      <c r="B199" s="56" t="s">
        <v>461</v>
      </c>
      <c r="C199" s="57" t="s">
        <v>462</v>
      </c>
      <c r="D199" s="52">
        <v>11895693</v>
      </c>
      <c r="E199" s="52" t="s">
        <v>10</v>
      </c>
      <c r="F199" s="54">
        <v>0</v>
      </c>
      <c r="G199" s="3"/>
    </row>
    <row r="200" spans="1:7" ht="26.25" customHeight="1" x14ac:dyDescent="0.25">
      <c r="A200" s="26"/>
      <c r="B200" s="56" t="s">
        <v>276</v>
      </c>
      <c r="C200" s="57" t="s">
        <v>463</v>
      </c>
      <c r="D200" s="52">
        <v>14275700</v>
      </c>
      <c r="E200" s="52">
        <v>2502722</v>
      </c>
      <c r="F200" s="54">
        <f t="shared" si="3"/>
        <v>17.531343471773713</v>
      </c>
      <c r="G200" s="3"/>
    </row>
    <row r="201" spans="1:7" ht="14.25" customHeight="1" x14ac:dyDescent="0.25">
      <c r="A201" s="26"/>
      <c r="B201" s="56" t="s">
        <v>278</v>
      </c>
      <c r="C201" s="57" t="s">
        <v>464</v>
      </c>
      <c r="D201" s="52">
        <v>6329600</v>
      </c>
      <c r="E201" s="52">
        <v>1131000</v>
      </c>
      <c r="F201" s="54">
        <f t="shared" si="3"/>
        <v>17.868427704752275</v>
      </c>
      <c r="G201" s="3"/>
    </row>
    <row r="202" spans="1:7" ht="38.25" customHeight="1" x14ac:dyDescent="0.25">
      <c r="A202" s="26"/>
      <c r="B202" s="56" t="s">
        <v>280</v>
      </c>
      <c r="C202" s="57" t="s">
        <v>465</v>
      </c>
      <c r="D202" s="52">
        <v>6329600</v>
      </c>
      <c r="E202" s="52">
        <v>1131000</v>
      </c>
      <c r="F202" s="54">
        <f t="shared" si="3"/>
        <v>17.868427704752275</v>
      </c>
      <c r="G202" s="3"/>
    </row>
    <row r="203" spans="1:7" ht="12.75" customHeight="1" x14ac:dyDescent="0.25">
      <c r="A203" s="26"/>
      <c r="B203" s="56" t="s">
        <v>466</v>
      </c>
      <c r="C203" s="57" t="s">
        <v>467</v>
      </c>
      <c r="D203" s="52">
        <v>7946100</v>
      </c>
      <c r="E203" s="52">
        <v>1371722</v>
      </c>
      <c r="F203" s="54">
        <f t="shared" si="3"/>
        <v>17.262833339625729</v>
      </c>
      <c r="G203" s="3"/>
    </row>
    <row r="204" spans="1:7" ht="37.5" customHeight="1" x14ac:dyDescent="0.25">
      <c r="A204" s="26"/>
      <c r="B204" s="56" t="s">
        <v>468</v>
      </c>
      <c r="C204" s="57" t="s">
        <v>469</v>
      </c>
      <c r="D204" s="52">
        <v>5196100</v>
      </c>
      <c r="E204" s="52">
        <v>1272600</v>
      </c>
      <c r="F204" s="54">
        <f t="shared" si="3"/>
        <v>24.491445507207331</v>
      </c>
      <c r="G204" s="3"/>
    </row>
    <row r="205" spans="1:7" ht="14.25" customHeight="1" x14ac:dyDescent="0.25">
      <c r="A205" s="26"/>
      <c r="B205" s="56" t="s">
        <v>470</v>
      </c>
      <c r="C205" s="57" t="s">
        <v>471</v>
      </c>
      <c r="D205" s="52">
        <v>2750000</v>
      </c>
      <c r="E205" s="52">
        <v>99122</v>
      </c>
      <c r="F205" s="54">
        <f t="shared" si="3"/>
        <v>3.6044363636363639</v>
      </c>
      <c r="G205" s="3"/>
    </row>
    <row r="206" spans="1:7" ht="14.25" customHeight="1" x14ac:dyDescent="0.25">
      <c r="A206" s="26"/>
      <c r="B206" s="56" t="s">
        <v>235</v>
      </c>
      <c r="C206" s="57" t="s">
        <v>472</v>
      </c>
      <c r="D206" s="52">
        <v>3000</v>
      </c>
      <c r="E206" s="52">
        <v>1383</v>
      </c>
      <c r="F206" s="54">
        <f t="shared" si="3"/>
        <v>46.1</v>
      </c>
      <c r="G206" s="3"/>
    </row>
    <row r="207" spans="1:7" ht="14.25" customHeight="1" x14ac:dyDescent="0.25">
      <c r="A207" s="26"/>
      <c r="B207" s="58" t="s">
        <v>237</v>
      </c>
      <c r="C207" s="57" t="s">
        <v>473</v>
      </c>
      <c r="D207" s="52">
        <v>3000</v>
      </c>
      <c r="E207" s="52">
        <v>1383</v>
      </c>
      <c r="F207" s="54">
        <f t="shared" si="3"/>
        <v>46.1</v>
      </c>
      <c r="G207" s="3"/>
    </row>
    <row r="208" spans="1:7" ht="13.5" customHeight="1" x14ac:dyDescent="0.25">
      <c r="A208" s="26"/>
      <c r="B208" s="56" t="s">
        <v>240</v>
      </c>
      <c r="C208" s="57" t="s">
        <v>474</v>
      </c>
      <c r="D208" s="52">
        <v>2000</v>
      </c>
      <c r="E208" s="52">
        <v>1383</v>
      </c>
      <c r="F208" s="54">
        <f t="shared" si="3"/>
        <v>69.150000000000006</v>
      </c>
      <c r="G208" s="3"/>
    </row>
    <row r="209" spans="1:7" ht="14.25" customHeight="1" x14ac:dyDescent="0.25">
      <c r="A209" s="26"/>
      <c r="B209" s="56" t="s">
        <v>241</v>
      </c>
      <c r="C209" s="57" t="s">
        <v>475</v>
      </c>
      <c r="D209" s="52">
        <v>1000</v>
      </c>
      <c r="E209" s="52" t="s">
        <v>10</v>
      </c>
      <c r="F209" s="54">
        <v>0</v>
      </c>
      <c r="G209" s="3"/>
    </row>
    <row r="210" spans="1:7" ht="11.25" customHeight="1" x14ac:dyDescent="0.25">
      <c r="A210" s="26"/>
      <c r="B210" s="56" t="s">
        <v>476</v>
      </c>
      <c r="C210" s="57" t="s">
        <v>477</v>
      </c>
      <c r="D210" s="52">
        <v>20969795</v>
      </c>
      <c r="E210" s="52">
        <v>1606402.72</v>
      </c>
      <c r="F210" s="54">
        <f t="shared" si="3"/>
        <v>7.6605551937918319</v>
      </c>
      <c r="G210" s="3"/>
    </row>
    <row r="211" spans="1:7" ht="14.25" customHeight="1" x14ac:dyDescent="0.25">
      <c r="A211" s="26"/>
      <c r="B211" s="56" t="s">
        <v>478</v>
      </c>
      <c r="C211" s="57" t="s">
        <v>479</v>
      </c>
      <c r="D211" s="52">
        <v>1680300</v>
      </c>
      <c r="E211" s="52">
        <v>388611.33</v>
      </c>
      <c r="F211" s="54">
        <f t="shared" si="3"/>
        <v>23.127496875557938</v>
      </c>
      <c r="G211" s="3"/>
    </row>
    <row r="212" spans="1:7" ht="23.25" customHeight="1" x14ac:dyDescent="0.25">
      <c r="A212" s="26"/>
      <c r="B212" s="56" t="s">
        <v>229</v>
      </c>
      <c r="C212" s="57" t="s">
        <v>480</v>
      </c>
      <c r="D212" s="52">
        <v>25200</v>
      </c>
      <c r="E212" s="52">
        <v>5743.02</v>
      </c>
      <c r="F212" s="54">
        <f t="shared" si="3"/>
        <v>22.789761904761907</v>
      </c>
      <c r="G212" s="3"/>
    </row>
    <row r="213" spans="1:7" ht="25.5" customHeight="1" x14ac:dyDescent="0.25">
      <c r="A213" s="26"/>
      <c r="B213" s="56" t="s">
        <v>231</v>
      </c>
      <c r="C213" s="57" t="s">
        <v>481</v>
      </c>
      <c r="D213" s="52">
        <v>25200</v>
      </c>
      <c r="E213" s="52">
        <v>5743.02</v>
      </c>
      <c r="F213" s="54">
        <f t="shared" si="3"/>
        <v>22.789761904761907</v>
      </c>
      <c r="G213" s="3"/>
    </row>
    <row r="214" spans="1:7" ht="25.5" customHeight="1" x14ac:dyDescent="0.25">
      <c r="A214" s="26"/>
      <c r="B214" s="56" t="s">
        <v>233</v>
      </c>
      <c r="C214" s="57" t="s">
        <v>482</v>
      </c>
      <c r="D214" s="52">
        <v>25200</v>
      </c>
      <c r="E214" s="52">
        <v>5743.02</v>
      </c>
      <c r="F214" s="54">
        <f t="shared" si="3"/>
        <v>22.789761904761907</v>
      </c>
      <c r="G214" s="3"/>
    </row>
    <row r="215" spans="1:7" ht="14.25" customHeight="1" x14ac:dyDescent="0.25">
      <c r="A215" s="26"/>
      <c r="B215" s="56" t="s">
        <v>332</v>
      </c>
      <c r="C215" s="57" t="s">
        <v>483</v>
      </c>
      <c r="D215" s="52">
        <v>1655100</v>
      </c>
      <c r="E215" s="52">
        <v>382868.31</v>
      </c>
      <c r="F215" s="54">
        <f t="shared" si="3"/>
        <v>23.132639115461302</v>
      </c>
      <c r="G215" s="3"/>
    </row>
    <row r="216" spans="1:7" ht="13.5" customHeight="1" x14ac:dyDescent="0.25">
      <c r="A216" s="26"/>
      <c r="B216" s="56" t="s">
        <v>484</v>
      </c>
      <c r="C216" s="57" t="s">
        <v>485</v>
      </c>
      <c r="D216" s="52">
        <v>1655100</v>
      </c>
      <c r="E216" s="52">
        <v>382868.31</v>
      </c>
      <c r="F216" s="54">
        <f t="shared" si="3"/>
        <v>23.132639115461302</v>
      </c>
      <c r="G216" s="3"/>
    </row>
    <row r="217" spans="1:7" ht="12" customHeight="1" x14ac:dyDescent="0.25">
      <c r="A217" s="26"/>
      <c r="B217" s="56" t="s">
        <v>486</v>
      </c>
      <c r="C217" s="57" t="s">
        <v>487</v>
      </c>
      <c r="D217" s="52">
        <v>1655100</v>
      </c>
      <c r="E217" s="52">
        <v>382868.31</v>
      </c>
      <c r="F217" s="54">
        <f t="shared" si="3"/>
        <v>23.132639115461302</v>
      </c>
      <c r="G217" s="3"/>
    </row>
    <row r="218" spans="1:7" ht="12.75" customHeight="1" x14ac:dyDescent="0.25">
      <c r="A218" s="26"/>
      <c r="B218" s="56" t="s">
        <v>488</v>
      </c>
      <c r="C218" s="57" t="s">
        <v>489</v>
      </c>
      <c r="D218" s="52">
        <v>9840546</v>
      </c>
      <c r="E218" s="52">
        <v>14182.7</v>
      </c>
      <c r="F218" s="54">
        <f t="shared" si="3"/>
        <v>0.14412513289404877</v>
      </c>
      <c r="G218" s="3"/>
    </row>
    <row r="219" spans="1:7" ht="25.5" customHeight="1" x14ac:dyDescent="0.25">
      <c r="A219" s="26"/>
      <c r="B219" s="56" t="s">
        <v>229</v>
      </c>
      <c r="C219" s="57" t="s">
        <v>490</v>
      </c>
      <c r="D219" s="52">
        <v>14300</v>
      </c>
      <c r="E219" s="52">
        <v>182.7</v>
      </c>
      <c r="F219" s="54">
        <f t="shared" si="3"/>
        <v>1.2776223776223776</v>
      </c>
      <c r="G219" s="3"/>
    </row>
    <row r="220" spans="1:7" ht="25.5" customHeight="1" x14ac:dyDescent="0.25">
      <c r="A220" s="26"/>
      <c r="B220" s="56" t="s">
        <v>231</v>
      </c>
      <c r="C220" s="57" t="s">
        <v>491</v>
      </c>
      <c r="D220" s="52">
        <v>14300</v>
      </c>
      <c r="E220" s="52">
        <v>182.7</v>
      </c>
      <c r="F220" s="54">
        <f t="shared" si="3"/>
        <v>1.2776223776223776</v>
      </c>
      <c r="G220" s="3"/>
    </row>
    <row r="221" spans="1:7" ht="24" customHeight="1" x14ac:dyDescent="0.25">
      <c r="A221" s="26"/>
      <c r="B221" s="56" t="s">
        <v>233</v>
      </c>
      <c r="C221" s="57" t="s">
        <v>492</v>
      </c>
      <c r="D221" s="52">
        <v>14300</v>
      </c>
      <c r="E221" s="52">
        <v>182.7</v>
      </c>
      <c r="F221" s="54">
        <f t="shared" si="3"/>
        <v>1.2776223776223776</v>
      </c>
      <c r="G221" s="3"/>
    </row>
    <row r="222" spans="1:7" ht="14.25" customHeight="1" x14ac:dyDescent="0.25">
      <c r="A222" s="26"/>
      <c r="B222" s="56" t="s">
        <v>332</v>
      </c>
      <c r="C222" s="57" t="s">
        <v>493</v>
      </c>
      <c r="D222" s="52">
        <v>9826246</v>
      </c>
      <c r="E222" s="52">
        <v>14000</v>
      </c>
      <c r="F222" s="54">
        <f t="shared" si="3"/>
        <v>0.1424755700193136</v>
      </c>
      <c r="G222" s="3"/>
    </row>
    <row r="223" spans="1:7" ht="11.25" customHeight="1" x14ac:dyDescent="0.25">
      <c r="A223" s="26"/>
      <c r="B223" s="56" t="s">
        <v>484</v>
      </c>
      <c r="C223" s="57" t="s">
        <v>494</v>
      </c>
      <c r="D223" s="52">
        <v>90000</v>
      </c>
      <c r="E223" s="52">
        <v>14000</v>
      </c>
      <c r="F223" s="54">
        <f t="shared" si="3"/>
        <v>15.555555555555555</v>
      </c>
      <c r="G223" s="3"/>
    </row>
    <row r="224" spans="1:7" ht="24" customHeight="1" x14ac:dyDescent="0.25">
      <c r="A224" s="26"/>
      <c r="B224" s="56" t="s">
        <v>495</v>
      </c>
      <c r="C224" s="57" t="s">
        <v>496</v>
      </c>
      <c r="D224" s="52">
        <v>90000</v>
      </c>
      <c r="E224" s="52">
        <v>14000</v>
      </c>
      <c r="F224" s="54">
        <f t="shared" si="3"/>
        <v>15.555555555555555</v>
      </c>
      <c r="G224" s="3"/>
    </row>
    <row r="225" spans="1:7" ht="24" customHeight="1" x14ac:dyDescent="0.25">
      <c r="A225" s="26"/>
      <c r="B225" s="58" t="s">
        <v>497</v>
      </c>
      <c r="C225" s="57" t="s">
        <v>498</v>
      </c>
      <c r="D225" s="52">
        <v>9736246</v>
      </c>
      <c r="E225" s="52" t="s">
        <v>10</v>
      </c>
      <c r="F225" s="54">
        <v>0</v>
      </c>
      <c r="G225" s="3"/>
    </row>
    <row r="226" spans="1:7" ht="14.25" customHeight="1" x14ac:dyDescent="0.25">
      <c r="A226" s="26"/>
      <c r="B226" s="56" t="s">
        <v>499</v>
      </c>
      <c r="C226" s="57" t="s">
        <v>500</v>
      </c>
      <c r="D226" s="52">
        <v>9736246</v>
      </c>
      <c r="E226" s="52" t="s">
        <v>10</v>
      </c>
      <c r="F226" s="54">
        <v>0</v>
      </c>
      <c r="G226" s="3"/>
    </row>
    <row r="227" spans="1:7" ht="14.25" customHeight="1" x14ac:dyDescent="0.25">
      <c r="A227" s="26"/>
      <c r="B227" s="56" t="s">
        <v>501</v>
      </c>
      <c r="C227" s="57" t="s">
        <v>502</v>
      </c>
      <c r="D227" s="52">
        <v>9448949</v>
      </c>
      <c r="E227" s="52">
        <v>1203608.69</v>
      </c>
      <c r="F227" s="54">
        <f t="shared" si="3"/>
        <v>12.73801657729341</v>
      </c>
      <c r="G227" s="3"/>
    </row>
    <row r="228" spans="1:7" ht="24.75" customHeight="1" x14ac:dyDescent="0.25">
      <c r="A228" s="26"/>
      <c r="B228" s="56" t="s">
        <v>229</v>
      </c>
      <c r="C228" s="57" t="s">
        <v>503</v>
      </c>
      <c r="D228" s="52">
        <v>84800</v>
      </c>
      <c r="E228" s="52">
        <v>16728.689999999999</v>
      </c>
      <c r="F228" s="54">
        <f t="shared" si="3"/>
        <v>19.727228773584905</v>
      </c>
      <c r="G228" s="3"/>
    </row>
    <row r="229" spans="1:7" ht="24.75" customHeight="1" x14ac:dyDescent="0.25">
      <c r="A229" s="26"/>
      <c r="B229" s="56" t="s">
        <v>231</v>
      </c>
      <c r="C229" s="57" t="s">
        <v>504</v>
      </c>
      <c r="D229" s="52">
        <v>84800</v>
      </c>
      <c r="E229" s="52">
        <v>16728.689999999999</v>
      </c>
      <c r="F229" s="54">
        <f t="shared" si="3"/>
        <v>19.727228773584905</v>
      </c>
      <c r="G229" s="3"/>
    </row>
    <row r="230" spans="1:7" ht="23.25" customHeight="1" x14ac:dyDescent="0.25">
      <c r="A230" s="26"/>
      <c r="B230" s="56" t="s">
        <v>233</v>
      </c>
      <c r="C230" s="57" t="s">
        <v>505</v>
      </c>
      <c r="D230" s="52">
        <v>84800</v>
      </c>
      <c r="E230" s="52">
        <v>16728.689999999999</v>
      </c>
      <c r="F230" s="54">
        <f t="shared" si="3"/>
        <v>19.727228773584905</v>
      </c>
      <c r="G230" s="3"/>
    </row>
    <row r="231" spans="1:7" ht="14.25" customHeight="1" x14ac:dyDescent="0.25">
      <c r="A231" s="26"/>
      <c r="B231" s="56" t="s">
        <v>332</v>
      </c>
      <c r="C231" s="57" t="s">
        <v>506</v>
      </c>
      <c r="D231" s="52">
        <v>6072300</v>
      </c>
      <c r="E231" s="52">
        <v>1186880</v>
      </c>
      <c r="F231" s="54">
        <f t="shared" si="3"/>
        <v>19.545806366615615</v>
      </c>
      <c r="G231" s="3"/>
    </row>
    <row r="232" spans="1:7" ht="13.5" customHeight="1" x14ac:dyDescent="0.25">
      <c r="A232" s="26"/>
      <c r="B232" s="56" t="s">
        <v>484</v>
      </c>
      <c r="C232" s="57" t="s">
        <v>507</v>
      </c>
      <c r="D232" s="52">
        <v>4984800</v>
      </c>
      <c r="E232" s="52">
        <v>958100</v>
      </c>
      <c r="F232" s="54">
        <f t="shared" si="3"/>
        <v>19.22043010752688</v>
      </c>
      <c r="G232" s="3"/>
    </row>
    <row r="233" spans="1:7" ht="24.75" customHeight="1" x14ac:dyDescent="0.25">
      <c r="A233" s="26"/>
      <c r="B233" s="56" t="s">
        <v>495</v>
      </c>
      <c r="C233" s="57" t="s">
        <v>508</v>
      </c>
      <c r="D233" s="52">
        <v>4984800</v>
      </c>
      <c r="E233" s="52">
        <v>958100</v>
      </c>
      <c r="F233" s="54">
        <f t="shared" si="3"/>
        <v>19.22043010752688</v>
      </c>
      <c r="G233" s="3"/>
    </row>
    <row r="234" spans="1:7" ht="23.25" customHeight="1" x14ac:dyDescent="0.25">
      <c r="A234" s="26"/>
      <c r="B234" s="56" t="s">
        <v>497</v>
      </c>
      <c r="C234" s="57" t="s">
        <v>509</v>
      </c>
      <c r="D234" s="52">
        <v>1087500</v>
      </c>
      <c r="E234" s="52">
        <v>228780</v>
      </c>
      <c r="F234" s="54">
        <f t="shared" si="3"/>
        <v>21.037241379310345</v>
      </c>
      <c r="G234" s="3"/>
    </row>
    <row r="235" spans="1:7" ht="24" customHeight="1" x14ac:dyDescent="0.25">
      <c r="A235" s="26"/>
      <c r="B235" s="56" t="s">
        <v>510</v>
      </c>
      <c r="C235" s="57" t="s">
        <v>511</v>
      </c>
      <c r="D235" s="52">
        <v>1087500</v>
      </c>
      <c r="E235" s="52">
        <v>228780</v>
      </c>
      <c r="F235" s="54">
        <f t="shared" si="3"/>
        <v>21.037241379310345</v>
      </c>
      <c r="G235" s="3"/>
    </row>
    <row r="236" spans="1:7" ht="23.25" customHeight="1" x14ac:dyDescent="0.25">
      <c r="A236" s="26"/>
      <c r="B236" s="56" t="s">
        <v>322</v>
      </c>
      <c r="C236" s="57" t="s">
        <v>512</v>
      </c>
      <c r="D236" s="52">
        <v>3291849</v>
      </c>
      <c r="E236" s="52" t="s">
        <v>10</v>
      </c>
      <c r="F236" s="54">
        <v>0</v>
      </c>
      <c r="G236" s="3"/>
    </row>
    <row r="237" spans="1:7" ht="12" customHeight="1" x14ac:dyDescent="0.25">
      <c r="A237" s="26"/>
      <c r="B237" s="56" t="s">
        <v>324</v>
      </c>
      <c r="C237" s="57" t="s">
        <v>513</v>
      </c>
      <c r="D237" s="52">
        <v>3291849</v>
      </c>
      <c r="E237" s="52" t="s">
        <v>10</v>
      </c>
      <c r="F237" s="54">
        <v>0</v>
      </c>
      <c r="G237" s="3"/>
    </row>
    <row r="238" spans="1:7" ht="25.5" customHeight="1" x14ac:dyDescent="0.25">
      <c r="A238" s="26"/>
      <c r="B238" s="56" t="s">
        <v>514</v>
      </c>
      <c r="C238" s="57" t="s">
        <v>515</v>
      </c>
      <c r="D238" s="52">
        <v>3291849</v>
      </c>
      <c r="E238" s="52" t="s">
        <v>10</v>
      </c>
      <c r="F238" s="54">
        <v>0</v>
      </c>
      <c r="G238" s="3"/>
    </row>
    <row r="239" spans="1:7" ht="14.25" customHeight="1" x14ac:dyDescent="0.25">
      <c r="A239" s="26"/>
      <c r="B239" s="56" t="s">
        <v>516</v>
      </c>
      <c r="C239" s="57" t="s">
        <v>517</v>
      </c>
      <c r="D239" s="52">
        <v>27674200</v>
      </c>
      <c r="E239" s="52">
        <v>56922</v>
      </c>
      <c r="F239" s="54">
        <f t="shared" si="3"/>
        <v>0.20568616256296479</v>
      </c>
      <c r="G239" s="3"/>
    </row>
    <row r="240" spans="1:7" ht="12" customHeight="1" x14ac:dyDescent="0.25">
      <c r="A240" s="26"/>
      <c r="B240" s="56" t="s">
        <v>518</v>
      </c>
      <c r="C240" s="57" t="s">
        <v>519</v>
      </c>
      <c r="D240" s="52">
        <v>27674200</v>
      </c>
      <c r="E240" s="52">
        <v>56922</v>
      </c>
      <c r="F240" s="54">
        <f t="shared" si="3"/>
        <v>0.20568616256296479</v>
      </c>
      <c r="G240" s="3"/>
    </row>
    <row r="241" spans="1:7" ht="25.5" customHeight="1" x14ac:dyDescent="0.25">
      <c r="A241" s="26"/>
      <c r="B241" s="58" t="s">
        <v>229</v>
      </c>
      <c r="C241" s="57" t="s">
        <v>520</v>
      </c>
      <c r="D241" s="52">
        <v>260600</v>
      </c>
      <c r="E241" s="52">
        <v>16000</v>
      </c>
      <c r="F241" s="54">
        <f t="shared" ref="F241:F264" si="4">E241/D241*100</f>
        <v>6.139677666922486</v>
      </c>
      <c r="G241" s="3"/>
    </row>
    <row r="242" spans="1:7" ht="25.5" customHeight="1" x14ac:dyDescent="0.25">
      <c r="A242" s="26"/>
      <c r="B242" s="56" t="s">
        <v>231</v>
      </c>
      <c r="C242" s="57" t="s">
        <v>521</v>
      </c>
      <c r="D242" s="52">
        <v>260600</v>
      </c>
      <c r="E242" s="52">
        <v>16000</v>
      </c>
      <c r="F242" s="54">
        <f t="shared" si="4"/>
        <v>6.139677666922486</v>
      </c>
      <c r="G242" s="3"/>
    </row>
    <row r="243" spans="1:7" ht="24" customHeight="1" x14ac:dyDescent="0.25">
      <c r="A243" s="26"/>
      <c r="B243" s="56" t="s">
        <v>233</v>
      </c>
      <c r="C243" s="57" t="s">
        <v>522</v>
      </c>
      <c r="D243" s="52">
        <v>260600</v>
      </c>
      <c r="E243" s="52">
        <v>16000</v>
      </c>
      <c r="F243" s="54">
        <f t="shared" si="4"/>
        <v>6.139677666922486</v>
      </c>
      <c r="G243" s="3"/>
    </row>
    <row r="244" spans="1:7" ht="23.25" customHeight="1" x14ac:dyDescent="0.25">
      <c r="A244" s="26"/>
      <c r="B244" s="56" t="s">
        <v>322</v>
      </c>
      <c r="C244" s="57" t="s">
        <v>523</v>
      </c>
      <c r="D244" s="52">
        <v>27372600</v>
      </c>
      <c r="E244" s="52" t="s">
        <v>10</v>
      </c>
      <c r="F244" s="54">
        <v>0</v>
      </c>
      <c r="G244" s="3"/>
    </row>
    <row r="245" spans="1:7" ht="60.75" customHeight="1" x14ac:dyDescent="0.25">
      <c r="A245" s="26"/>
      <c r="B245" s="56" t="s">
        <v>408</v>
      </c>
      <c r="C245" s="57" t="s">
        <v>524</v>
      </c>
      <c r="D245" s="52">
        <v>27372600</v>
      </c>
      <c r="E245" s="52" t="s">
        <v>10</v>
      </c>
      <c r="F245" s="54">
        <v>0</v>
      </c>
      <c r="G245" s="3"/>
    </row>
    <row r="246" spans="1:7" ht="36.75" customHeight="1" x14ac:dyDescent="0.25">
      <c r="A246" s="26"/>
      <c r="B246" s="56" t="s">
        <v>461</v>
      </c>
      <c r="C246" s="57" t="s">
        <v>525</v>
      </c>
      <c r="D246" s="52">
        <v>27372600</v>
      </c>
      <c r="E246" s="52" t="s">
        <v>10</v>
      </c>
      <c r="F246" s="54">
        <v>0</v>
      </c>
      <c r="G246" s="3"/>
    </row>
    <row r="247" spans="1:7" ht="24.75" customHeight="1" x14ac:dyDescent="0.25">
      <c r="A247" s="26"/>
      <c r="B247" s="56" t="s">
        <v>276</v>
      </c>
      <c r="C247" s="57" t="s">
        <v>526</v>
      </c>
      <c r="D247" s="52">
        <v>41000</v>
      </c>
      <c r="E247" s="52">
        <v>40922</v>
      </c>
      <c r="F247" s="54">
        <f t="shared" si="4"/>
        <v>99.809756097560978</v>
      </c>
      <c r="G247" s="3"/>
    </row>
    <row r="248" spans="1:7" ht="12" customHeight="1" x14ac:dyDescent="0.25">
      <c r="A248" s="26"/>
      <c r="B248" s="56" t="s">
        <v>466</v>
      </c>
      <c r="C248" s="57" t="s">
        <v>527</v>
      </c>
      <c r="D248" s="52">
        <v>41000</v>
      </c>
      <c r="E248" s="52">
        <v>40922</v>
      </c>
      <c r="F248" s="54">
        <f t="shared" si="4"/>
        <v>99.809756097560978</v>
      </c>
      <c r="G248" s="3"/>
    </row>
    <row r="249" spans="1:7" ht="14.25" customHeight="1" x14ac:dyDescent="0.25">
      <c r="A249" s="26"/>
      <c r="B249" s="56" t="s">
        <v>470</v>
      </c>
      <c r="C249" s="57" t="s">
        <v>528</v>
      </c>
      <c r="D249" s="52">
        <v>41000</v>
      </c>
      <c r="E249" s="52">
        <v>40922</v>
      </c>
      <c r="F249" s="54">
        <f t="shared" si="4"/>
        <v>99.809756097560978</v>
      </c>
      <c r="G249" s="3"/>
    </row>
    <row r="250" spans="1:7" ht="12.75" customHeight="1" x14ac:dyDescent="0.25">
      <c r="A250" s="26"/>
      <c r="B250" s="56" t="s">
        <v>529</v>
      </c>
      <c r="C250" s="57" t="s">
        <v>530</v>
      </c>
      <c r="D250" s="52">
        <v>1550000</v>
      </c>
      <c r="E250" s="52" t="s">
        <v>10</v>
      </c>
      <c r="F250" s="54">
        <v>0</v>
      </c>
      <c r="G250" s="3"/>
    </row>
    <row r="251" spans="1:7" ht="14.25" customHeight="1" x14ac:dyDescent="0.25">
      <c r="A251" s="26"/>
      <c r="B251" s="56" t="s">
        <v>531</v>
      </c>
      <c r="C251" s="57" t="s">
        <v>532</v>
      </c>
      <c r="D251" s="52">
        <v>1550000</v>
      </c>
      <c r="E251" s="52" t="s">
        <v>10</v>
      </c>
      <c r="F251" s="54">
        <v>0</v>
      </c>
      <c r="G251" s="3"/>
    </row>
    <row r="252" spans="1:7" ht="24" customHeight="1" x14ac:dyDescent="0.25">
      <c r="A252" s="26"/>
      <c r="B252" s="56" t="s">
        <v>276</v>
      </c>
      <c r="C252" s="57" t="s">
        <v>533</v>
      </c>
      <c r="D252" s="52">
        <v>1550000</v>
      </c>
      <c r="E252" s="52" t="s">
        <v>10</v>
      </c>
      <c r="F252" s="54">
        <v>0</v>
      </c>
      <c r="G252" s="3"/>
    </row>
    <row r="253" spans="1:7" ht="25.5" customHeight="1" x14ac:dyDescent="0.25">
      <c r="A253" s="26"/>
      <c r="B253" s="58" t="s">
        <v>534</v>
      </c>
      <c r="C253" s="57" t="s">
        <v>535</v>
      </c>
      <c r="D253" s="52">
        <v>1550000</v>
      </c>
      <c r="E253" s="52" t="s">
        <v>10</v>
      </c>
      <c r="F253" s="54">
        <v>0</v>
      </c>
      <c r="G253" s="3"/>
    </row>
    <row r="254" spans="1:7" ht="26.25" customHeight="1" x14ac:dyDescent="0.25">
      <c r="A254" s="26"/>
      <c r="B254" s="56" t="s">
        <v>536</v>
      </c>
      <c r="C254" s="57" t="s">
        <v>537</v>
      </c>
      <c r="D254" s="52">
        <v>1550000</v>
      </c>
      <c r="E254" s="52" t="s">
        <v>10</v>
      </c>
      <c r="F254" s="54">
        <v>0</v>
      </c>
      <c r="G254" s="3"/>
    </row>
    <row r="255" spans="1:7" ht="14.25" customHeight="1" x14ac:dyDescent="0.25">
      <c r="A255" s="26"/>
      <c r="B255" s="56" t="s">
        <v>538</v>
      </c>
      <c r="C255" s="57" t="s">
        <v>539</v>
      </c>
      <c r="D255" s="52">
        <v>200000</v>
      </c>
      <c r="E255" s="52">
        <v>16422.53</v>
      </c>
      <c r="F255" s="54">
        <f t="shared" si="4"/>
        <v>8.2112649999999991</v>
      </c>
      <c r="G255" s="3"/>
    </row>
    <row r="256" spans="1:7" ht="13.5" customHeight="1" x14ac:dyDescent="0.25">
      <c r="A256" s="26"/>
      <c r="B256" s="56" t="s">
        <v>540</v>
      </c>
      <c r="C256" s="57" t="s">
        <v>541</v>
      </c>
      <c r="D256" s="52">
        <v>200000</v>
      </c>
      <c r="E256" s="52">
        <v>16422.53</v>
      </c>
      <c r="F256" s="54">
        <f t="shared" si="4"/>
        <v>8.2112649999999991</v>
      </c>
      <c r="G256" s="3"/>
    </row>
    <row r="257" spans="1:7" ht="13.5" customHeight="1" x14ac:dyDescent="0.25">
      <c r="A257" s="26"/>
      <c r="B257" s="56" t="s">
        <v>542</v>
      </c>
      <c r="C257" s="57" t="s">
        <v>543</v>
      </c>
      <c r="D257" s="52">
        <v>200000</v>
      </c>
      <c r="E257" s="52">
        <v>16422.53</v>
      </c>
      <c r="F257" s="54">
        <f t="shared" si="4"/>
        <v>8.2112649999999991</v>
      </c>
      <c r="G257" s="3"/>
    </row>
    <row r="258" spans="1:7" ht="14.25" customHeight="1" x14ac:dyDescent="0.25">
      <c r="A258" s="26"/>
      <c r="B258" s="56" t="s">
        <v>544</v>
      </c>
      <c r="C258" s="57" t="s">
        <v>545</v>
      </c>
      <c r="D258" s="52">
        <v>200000</v>
      </c>
      <c r="E258" s="52">
        <v>16422.53</v>
      </c>
      <c r="F258" s="54">
        <f t="shared" si="4"/>
        <v>8.2112649999999991</v>
      </c>
      <c r="G258" s="3"/>
    </row>
    <row r="259" spans="1:7" ht="24" customHeight="1" x14ac:dyDescent="0.25">
      <c r="A259" s="26"/>
      <c r="B259" s="56" t="s">
        <v>546</v>
      </c>
      <c r="C259" s="57" t="s">
        <v>547</v>
      </c>
      <c r="D259" s="52">
        <v>37500</v>
      </c>
      <c r="E259" s="52" t="s">
        <v>10</v>
      </c>
      <c r="F259" s="54">
        <v>0</v>
      </c>
      <c r="G259" s="3"/>
    </row>
    <row r="260" spans="1:7" ht="26.25" customHeight="1" x14ac:dyDescent="0.25">
      <c r="A260" s="26"/>
      <c r="B260" s="56" t="s">
        <v>548</v>
      </c>
      <c r="C260" s="57" t="s">
        <v>549</v>
      </c>
      <c r="D260" s="52">
        <v>37500</v>
      </c>
      <c r="E260" s="52" t="s">
        <v>10</v>
      </c>
      <c r="F260" s="54">
        <v>0</v>
      </c>
      <c r="G260" s="3"/>
    </row>
    <row r="261" spans="1:7" ht="14.25" customHeight="1" x14ac:dyDescent="0.25">
      <c r="A261" s="26"/>
      <c r="B261" s="56" t="s">
        <v>314</v>
      </c>
      <c r="C261" s="57" t="s">
        <v>550</v>
      </c>
      <c r="D261" s="52">
        <v>37500</v>
      </c>
      <c r="E261" s="52" t="s">
        <v>10</v>
      </c>
      <c r="F261" s="54">
        <v>0</v>
      </c>
      <c r="G261" s="3"/>
    </row>
    <row r="262" spans="1:7" ht="14.25" customHeight="1" x14ac:dyDescent="0.25">
      <c r="A262" s="26"/>
      <c r="B262" s="56" t="s">
        <v>551</v>
      </c>
      <c r="C262" s="57" t="s">
        <v>552</v>
      </c>
      <c r="D262" s="52">
        <v>37500</v>
      </c>
      <c r="E262" s="52" t="s">
        <v>10</v>
      </c>
      <c r="F262" s="54">
        <v>0</v>
      </c>
      <c r="G262" s="3"/>
    </row>
    <row r="263" spans="1:7" ht="14.25" customHeight="1" x14ac:dyDescent="0.25">
      <c r="A263" s="26"/>
      <c r="B263" s="56" t="s">
        <v>163</v>
      </c>
      <c r="C263" s="59" t="s">
        <v>553</v>
      </c>
      <c r="D263" s="60">
        <v>37500</v>
      </c>
      <c r="E263" s="61" t="s">
        <v>10</v>
      </c>
      <c r="F263" s="54">
        <v>0</v>
      </c>
      <c r="G263" s="3"/>
    </row>
    <row r="264" spans="1:7" ht="14.25" customHeight="1" thickBot="1" x14ac:dyDescent="0.3">
      <c r="A264" s="26"/>
      <c r="B264" s="62" t="s">
        <v>554</v>
      </c>
      <c r="C264" s="63" t="s">
        <v>9</v>
      </c>
      <c r="D264" s="64">
        <v>-6001848.2199999997</v>
      </c>
      <c r="E264" s="65">
        <v>13144065.18</v>
      </c>
      <c r="F264" s="54">
        <f t="shared" si="4"/>
        <v>-219.00029287978228</v>
      </c>
      <c r="G264" s="3"/>
    </row>
    <row r="265" spans="1:7" ht="12.95" customHeight="1" x14ac:dyDescent="0.25">
      <c r="B265" s="66"/>
      <c r="C265" s="67"/>
      <c r="D265" s="67"/>
      <c r="E265" s="67"/>
      <c r="F265" s="67"/>
      <c r="G265" s="2"/>
    </row>
    <row r="266" spans="1:7" hidden="1" x14ac:dyDescent="0.25">
      <c r="B266" s="4"/>
      <c r="C266" s="4"/>
      <c r="D266" s="8"/>
      <c r="E266" s="8"/>
      <c r="F266" s="8"/>
      <c r="G266" s="2" t="s">
        <v>203</v>
      </c>
    </row>
  </sheetData>
  <mergeCells count="4">
    <mergeCell ref="B5:B6"/>
    <mergeCell ref="C5:C6"/>
    <mergeCell ref="D5:F5"/>
    <mergeCell ref="B2:F2"/>
  </mergeCells>
  <pageMargins left="0.51181102362204722" right="0" top="0.19685039370078741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zoomScaleNormal="100" workbookViewId="0">
      <selection activeCell="I14" sqref="I14"/>
    </sheetView>
  </sheetViews>
  <sheetFormatPr defaultColWidth="9" defaultRowHeight="15" x14ac:dyDescent="0.25"/>
  <cols>
    <col min="1" max="1" width="0.7109375" style="1" customWidth="1"/>
    <col min="2" max="2" width="65.140625" style="1" customWidth="1"/>
    <col min="3" max="3" width="19.5703125" style="1" customWidth="1"/>
    <col min="4" max="4" width="13.85546875" style="1" customWidth="1"/>
    <col min="5" max="5" width="14.28515625" style="1" customWidth="1"/>
    <col min="6" max="6" width="10.5703125" style="1" customWidth="1"/>
    <col min="7" max="7" width="8.42578125" style="1" customWidth="1"/>
    <col min="8" max="16384" width="9" style="1"/>
  </cols>
  <sheetData>
    <row r="1" spans="1:7" ht="10.5" customHeight="1" x14ac:dyDescent="0.25">
      <c r="B1" s="9"/>
      <c r="C1" s="10"/>
      <c r="D1" s="11"/>
      <c r="E1" s="2"/>
      <c r="F1" s="2"/>
      <c r="G1" s="2"/>
    </row>
    <row r="2" spans="1:7" ht="21" customHeight="1" x14ac:dyDescent="0.25">
      <c r="B2" s="120" t="s">
        <v>555</v>
      </c>
      <c r="C2" s="121"/>
      <c r="D2" s="122"/>
      <c r="E2" s="122"/>
      <c r="F2" s="122"/>
      <c r="G2" s="2"/>
    </row>
    <row r="3" spans="1:7" ht="20.25" customHeight="1" thickBot="1" x14ac:dyDescent="0.3">
      <c r="B3" s="109"/>
      <c r="C3" s="108"/>
      <c r="D3" s="104"/>
      <c r="E3" s="114" t="s">
        <v>609</v>
      </c>
      <c r="F3" s="115"/>
      <c r="G3" s="2"/>
    </row>
    <row r="4" spans="1:7" ht="27" customHeight="1" x14ac:dyDescent="0.25">
      <c r="A4" s="26"/>
      <c r="B4" s="75" t="s">
        <v>0</v>
      </c>
      <c r="C4" s="77" t="s">
        <v>556</v>
      </c>
      <c r="D4" s="105" t="s">
        <v>603</v>
      </c>
      <c r="E4" s="106"/>
      <c r="F4" s="107"/>
      <c r="G4" s="21"/>
    </row>
    <row r="5" spans="1:7" ht="27" customHeight="1" x14ac:dyDescent="0.25">
      <c r="A5" s="26"/>
      <c r="B5" s="76"/>
      <c r="C5" s="78"/>
      <c r="D5" s="39" t="s">
        <v>604</v>
      </c>
      <c r="E5" s="40" t="s">
        <v>2</v>
      </c>
      <c r="F5" s="45" t="s">
        <v>605</v>
      </c>
      <c r="G5" s="21"/>
    </row>
    <row r="6" spans="1:7" ht="11.45" customHeight="1" x14ac:dyDescent="0.25">
      <c r="A6" s="26"/>
      <c r="B6" s="46" t="s">
        <v>3</v>
      </c>
      <c r="C6" s="47" t="s">
        <v>4</v>
      </c>
      <c r="D6" s="49" t="s">
        <v>5</v>
      </c>
      <c r="E6" s="48" t="s">
        <v>6</v>
      </c>
      <c r="F6" s="50" t="s">
        <v>7</v>
      </c>
      <c r="G6" s="21"/>
    </row>
    <row r="7" spans="1:7" ht="14.25" customHeight="1" x14ac:dyDescent="0.25">
      <c r="A7" s="26"/>
      <c r="B7" s="116" t="s">
        <v>557</v>
      </c>
      <c r="C7" s="103" t="s">
        <v>9</v>
      </c>
      <c r="D7" s="35">
        <v>6001848.2199999997</v>
      </c>
      <c r="E7" s="34">
        <v>-13144065.18</v>
      </c>
      <c r="F7" s="36">
        <f>E7/D7*100</f>
        <v>-219.00029287978228</v>
      </c>
      <c r="G7" s="3"/>
    </row>
    <row r="8" spans="1:7" ht="19.5" customHeight="1" x14ac:dyDescent="0.25">
      <c r="A8" s="26"/>
      <c r="B8" s="117" t="s">
        <v>558</v>
      </c>
      <c r="C8" s="101"/>
      <c r="D8" s="37"/>
      <c r="E8" s="94"/>
      <c r="F8" s="38"/>
      <c r="G8" s="3"/>
    </row>
    <row r="9" spans="1:7" ht="14.25" customHeight="1" x14ac:dyDescent="0.25">
      <c r="A9" s="26"/>
      <c r="B9" s="118" t="s">
        <v>559</v>
      </c>
      <c r="C9" s="57" t="s">
        <v>9</v>
      </c>
      <c r="D9" s="53">
        <v>3400000</v>
      </c>
      <c r="E9" s="53" t="s">
        <v>10</v>
      </c>
      <c r="F9" s="38">
        <v>0</v>
      </c>
      <c r="G9" s="3"/>
    </row>
    <row r="10" spans="1:7" ht="12.95" customHeight="1" x14ac:dyDescent="0.25">
      <c r="A10" s="26"/>
      <c r="B10" s="119" t="s">
        <v>560</v>
      </c>
      <c r="C10" s="30"/>
      <c r="D10" s="37"/>
      <c r="E10" s="37"/>
      <c r="F10" s="38"/>
      <c r="G10" s="3"/>
    </row>
    <row r="11" spans="1:7" ht="14.25" customHeight="1" x14ac:dyDescent="0.25">
      <c r="A11" s="26"/>
      <c r="B11" s="111" t="s">
        <v>561</v>
      </c>
      <c r="C11" s="102" t="s">
        <v>562</v>
      </c>
      <c r="D11" s="53">
        <v>3400000</v>
      </c>
      <c r="E11" s="53" t="s">
        <v>10</v>
      </c>
      <c r="F11" s="38">
        <v>0</v>
      </c>
      <c r="G11" s="3"/>
    </row>
    <row r="12" spans="1:7" ht="25.5" customHeight="1" x14ac:dyDescent="0.25">
      <c r="A12" s="26"/>
      <c r="B12" s="111" t="s">
        <v>563</v>
      </c>
      <c r="C12" s="96" t="s">
        <v>564</v>
      </c>
      <c r="D12" s="52">
        <v>3400000</v>
      </c>
      <c r="E12" s="52" t="s">
        <v>10</v>
      </c>
      <c r="F12" s="38">
        <v>0</v>
      </c>
      <c r="G12" s="3"/>
    </row>
    <row r="13" spans="1:7" ht="24.75" customHeight="1" x14ac:dyDescent="0.25">
      <c r="A13" s="26"/>
      <c r="B13" s="111" t="s">
        <v>565</v>
      </c>
      <c r="C13" s="96" t="s">
        <v>566</v>
      </c>
      <c r="D13" s="52">
        <v>3400000</v>
      </c>
      <c r="E13" s="52" t="s">
        <v>10</v>
      </c>
      <c r="F13" s="38">
        <v>0</v>
      </c>
      <c r="G13" s="3"/>
    </row>
    <row r="14" spans="1:7" ht="24.75" customHeight="1" x14ac:dyDescent="0.25">
      <c r="A14" s="26"/>
      <c r="B14" s="111" t="s">
        <v>567</v>
      </c>
      <c r="C14" s="96" t="s">
        <v>568</v>
      </c>
      <c r="D14" s="52">
        <v>5000000</v>
      </c>
      <c r="E14" s="52" t="s">
        <v>10</v>
      </c>
      <c r="F14" s="38">
        <v>0</v>
      </c>
      <c r="G14" s="3"/>
    </row>
    <row r="15" spans="1:7" ht="25.5" customHeight="1" x14ac:dyDescent="0.25">
      <c r="A15" s="26"/>
      <c r="B15" s="112" t="s">
        <v>569</v>
      </c>
      <c r="C15" s="96" t="s">
        <v>570</v>
      </c>
      <c r="D15" s="52">
        <v>5000000</v>
      </c>
      <c r="E15" s="52" t="s">
        <v>10</v>
      </c>
      <c r="F15" s="38">
        <v>0</v>
      </c>
      <c r="G15" s="3"/>
    </row>
    <row r="16" spans="1:7" ht="37.5" customHeight="1" x14ac:dyDescent="0.25">
      <c r="A16" s="26"/>
      <c r="B16" s="112" t="s">
        <v>571</v>
      </c>
      <c r="C16" s="96" t="s">
        <v>572</v>
      </c>
      <c r="D16" s="52">
        <v>5000000</v>
      </c>
      <c r="E16" s="52" t="s">
        <v>10</v>
      </c>
      <c r="F16" s="38">
        <v>0</v>
      </c>
      <c r="G16" s="3"/>
    </row>
    <row r="17" spans="1:7" ht="25.5" customHeight="1" x14ac:dyDescent="0.25">
      <c r="A17" s="26"/>
      <c r="B17" s="111" t="s">
        <v>573</v>
      </c>
      <c r="C17" s="96" t="s">
        <v>574</v>
      </c>
      <c r="D17" s="52">
        <v>-5000000</v>
      </c>
      <c r="E17" s="52" t="s">
        <v>10</v>
      </c>
      <c r="F17" s="38">
        <v>0</v>
      </c>
      <c r="G17" s="3"/>
    </row>
    <row r="18" spans="1:7" ht="26.25" customHeight="1" x14ac:dyDescent="0.25">
      <c r="A18" s="26"/>
      <c r="B18" s="112" t="s">
        <v>575</v>
      </c>
      <c r="C18" s="96" t="s">
        <v>576</v>
      </c>
      <c r="D18" s="52">
        <v>-5000000</v>
      </c>
      <c r="E18" s="52" t="s">
        <v>10</v>
      </c>
      <c r="F18" s="38">
        <v>0</v>
      </c>
      <c r="G18" s="3"/>
    </row>
    <row r="19" spans="1:7" ht="38.25" customHeight="1" x14ac:dyDescent="0.25">
      <c r="A19" s="26"/>
      <c r="B19" s="113" t="s">
        <v>577</v>
      </c>
      <c r="C19" s="96" t="s">
        <v>578</v>
      </c>
      <c r="D19" s="52">
        <v>-5000000</v>
      </c>
      <c r="E19" s="52" t="s">
        <v>10</v>
      </c>
      <c r="F19" s="38">
        <v>0</v>
      </c>
      <c r="G19" s="3"/>
    </row>
    <row r="20" spans="1:7" ht="13.5" customHeight="1" x14ac:dyDescent="0.25">
      <c r="A20" s="26"/>
      <c r="B20" s="98" t="s">
        <v>579</v>
      </c>
      <c r="C20" s="57" t="s">
        <v>9</v>
      </c>
      <c r="D20" s="52" t="s">
        <v>10</v>
      </c>
      <c r="E20" s="52" t="s">
        <v>10</v>
      </c>
      <c r="F20" s="38"/>
      <c r="G20" s="3"/>
    </row>
    <row r="21" spans="1:7" ht="15" customHeight="1" x14ac:dyDescent="0.25">
      <c r="A21" s="26"/>
      <c r="B21" s="99" t="s">
        <v>560</v>
      </c>
      <c r="C21" s="30"/>
      <c r="D21" s="37"/>
      <c r="E21" s="95"/>
      <c r="F21" s="38"/>
      <c r="G21" s="3"/>
    </row>
    <row r="22" spans="1:7" ht="14.25" customHeight="1" x14ac:dyDescent="0.25">
      <c r="A22" s="26"/>
      <c r="B22" s="100" t="s">
        <v>580</v>
      </c>
      <c r="C22" s="97" t="s">
        <v>9</v>
      </c>
      <c r="D22" s="53">
        <v>2601848.2200000002</v>
      </c>
      <c r="E22" s="52">
        <v>-13144065.18</v>
      </c>
      <c r="F22" s="38">
        <f t="shared" ref="F22:F31" si="0">E22/D22*100</f>
        <v>-505.18185799477567</v>
      </c>
      <c r="G22" s="3"/>
    </row>
    <row r="23" spans="1:7" ht="15.75" customHeight="1" x14ac:dyDescent="0.25">
      <c r="A23" s="26"/>
      <c r="B23" s="111" t="s">
        <v>581</v>
      </c>
      <c r="C23" s="96" t="s">
        <v>582</v>
      </c>
      <c r="D23" s="52">
        <v>2601848.2200000002</v>
      </c>
      <c r="E23" s="52">
        <v>-13144065.18</v>
      </c>
      <c r="F23" s="38">
        <f t="shared" si="0"/>
        <v>-505.18185799477567</v>
      </c>
      <c r="G23" s="3"/>
    </row>
    <row r="24" spans="1:7" ht="12.75" customHeight="1" x14ac:dyDescent="0.25">
      <c r="A24" s="26"/>
      <c r="B24" s="100" t="s">
        <v>583</v>
      </c>
      <c r="C24" s="57" t="s">
        <v>9</v>
      </c>
      <c r="D24" s="52">
        <v>-426558449.77999997</v>
      </c>
      <c r="E24" s="52">
        <v>-101460826.03</v>
      </c>
      <c r="F24" s="38">
        <f t="shared" si="0"/>
        <v>23.785914001311902</v>
      </c>
      <c r="G24" s="3"/>
    </row>
    <row r="25" spans="1:7" ht="14.25" customHeight="1" x14ac:dyDescent="0.25">
      <c r="A25" s="26"/>
      <c r="B25" s="111" t="s">
        <v>584</v>
      </c>
      <c r="C25" s="96" t="s">
        <v>585</v>
      </c>
      <c r="D25" s="52">
        <v>-426558449.77999997</v>
      </c>
      <c r="E25" s="52">
        <v>-101460826.03</v>
      </c>
      <c r="F25" s="38">
        <f t="shared" si="0"/>
        <v>23.785914001311902</v>
      </c>
      <c r="G25" s="3"/>
    </row>
    <row r="26" spans="1:7" ht="14.25" customHeight="1" x14ac:dyDescent="0.25">
      <c r="A26" s="26"/>
      <c r="B26" s="111" t="s">
        <v>586</v>
      </c>
      <c r="C26" s="96" t="s">
        <v>587</v>
      </c>
      <c r="D26" s="52">
        <v>-426558449.77999997</v>
      </c>
      <c r="E26" s="52">
        <v>-101460826.03</v>
      </c>
      <c r="F26" s="38">
        <f t="shared" si="0"/>
        <v>23.785914001311902</v>
      </c>
      <c r="G26" s="3"/>
    </row>
    <row r="27" spans="1:7" ht="25.5" customHeight="1" x14ac:dyDescent="0.25">
      <c r="A27" s="26"/>
      <c r="B27" s="111" t="s">
        <v>588</v>
      </c>
      <c r="C27" s="96" t="s">
        <v>589</v>
      </c>
      <c r="D27" s="52">
        <v>-426558449.77999997</v>
      </c>
      <c r="E27" s="52">
        <v>-101460826.03</v>
      </c>
      <c r="F27" s="38">
        <f t="shared" si="0"/>
        <v>23.785914001311902</v>
      </c>
      <c r="G27" s="3"/>
    </row>
    <row r="28" spans="1:7" ht="14.25" customHeight="1" x14ac:dyDescent="0.25">
      <c r="A28" s="26"/>
      <c r="B28" s="100" t="s">
        <v>590</v>
      </c>
      <c r="C28" s="57" t="s">
        <v>9</v>
      </c>
      <c r="D28" s="52">
        <v>429160298</v>
      </c>
      <c r="E28" s="52">
        <v>88316760.849999994</v>
      </c>
      <c r="F28" s="38">
        <f t="shared" si="0"/>
        <v>20.578968106224959</v>
      </c>
      <c r="G28" s="3"/>
    </row>
    <row r="29" spans="1:7" ht="14.25" customHeight="1" x14ac:dyDescent="0.25">
      <c r="A29" s="26"/>
      <c r="B29" s="111" t="s">
        <v>591</v>
      </c>
      <c r="C29" s="96" t="s">
        <v>592</v>
      </c>
      <c r="D29" s="52">
        <v>429160298</v>
      </c>
      <c r="E29" s="52">
        <v>88316760.849999994</v>
      </c>
      <c r="F29" s="38">
        <f t="shared" si="0"/>
        <v>20.578968106224959</v>
      </c>
      <c r="G29" s="3"/>
    </row>
    <row r="30" spans="1:7" ht="14.25" customHeight="1" x14ac:dyDescent="0.25">
      <c r="A30" s="26"/>
      <c r="B30" s="111" t="s">
        <v>593</v>
      </c>
      <c r="C30" s="96" t="s">
        <v>594</v>
      </c>
      <c r="D30" s="52">
        <v>429160298</v>
      </c>
      <c r="E30" s="52">
        <v>88316760.849999994</v>
      </c>
      <c r="F30" s="38">
        <f t="shared" si="0"/>
        <v>20.578968106224959</v>
      </c>
      <c r="G30" s="3"/>
    </row>
    <row r="31" spans="1:7" ht="25.5" customHeight="1" thickBot="1" x14ac:dyDescent="0.3">
      <c r="A31" s="26"/>
      <c r="B31" s="111" t="s">
        <v>595</v>
      </c>
      <c r="C31" s="96" t="s">
        <v>596</v>
      </c>
      <c r="D31" s="52">
        <v>429160298</v>
      </c>
      <c r="E31" s="52">
        <v>88316760.849999994</v>
      </c>
      <c r="F31" s="38">
        <f t="shared" si="0"/>
        <v>20.578968106224959</v>
      </c>
      <c r="G31" s="3"/>
    </row>
    <row r="32" spans="1:7" ht="12.95" customHeight="1" x14ac:dyDescent="0.25">
      <c r="B32" s="110"/>
      <c r="C32" s="12"/>
      <c r="D32" s="12"/>
      <c r="E32" s="12"/>
      <c r="F32" s="12"/>
      <c r="G32" s="2"/>
    </row>
    <row r="33" spans="2:7" hidden="1" x14ac:dyDescent="0.25">
      <c r="B33" s="4"/>
      <c r="C33" s="4"/>
      <c r="D33" s="8"/>
      <c r="E33" s="8"/>
      <c r="F33" s="8"/>
      <c r="G33" s="2" t="s">
        <v>203</v>
      </c>
    </row>
  </sheetData>
  <mergeCells count="5">
    <mergeCell ref="B4:B5"/>
    <mergeCell ref="C4:C5"/>
    <mergeCell ref="D4:F4"/>
    <mergeCell ref="B2:F2"/>
    <mergeCell ref="E3:F3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DCAEDAEF-513A-410A-B103-FD098F062C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Клара Б. Алукаева</cp:lastModifiedBy>
  <cp:lastPrinted>2017-04-12T08:40:42Z</cp:lastPrinted>
  <dcterms:created xsi:type="dcterms:W3CDTF">2017-04-12T06:13:02Z</dcterms:created>
  <dcterms:modified xsi:type="dcterms:W3CDTF">2017-04-12T09:00:40Z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C:\inetpub\wwwroot\sv\temp\ReportManager\0503317g_20160101__web_10_2.xlsx</vt:lpwstr>
  </property>
</Properties>
</file>