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510" yWindow="510" windowWidth="22695" windowHeight="10485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Доходы!$11:$13</definedName>
    <definedName name="_xlnm.Print_Titles" localSheetId="2">Источники!$1:$6</definedName>
    <definedName name="_xlnm.Print_Titles" localSheetId="1">Расходы!$1:$6</definedName>
    <definedName name="_xlnm.Print_Area" localSheetId="0">Доходы!$A$1:$F$125</definedName>
    <definedName name="_xlnm.Print_Area" localSheetId="2">Источники!$A$1:$F$34</definedName>
    <definedName name="_xlnm.Print_Area" localSheetId="1">Расходы!$A$1:$F$296</definedName>
  </definedNames>
  <calcPr calcId="145621"/>
</workbook>
</file>

<file path=xl/calcChain.xml><?xml version="1.0" encoding="utf-8"?>
<calcChain xmlns="http://schemas.openxmlformats.org/spreadsheetml/2006/main">
  <c r="F9" i="4" l="1"/>
  <c r="F14" i="4"/>
  <c r="F15" i="4"/>
  <c r="F19" i="4"/>
  <c r="F20" i="4"/>
  <c r="F21" i="4"/>
  <c r="F24" i="4"/>
  <c r="F25" i="4"/>
  <c r="F26" i="4"/>
  <c r="F27" i="4"/>
  <c r="F28" i="4"/>
  <c r="F29" i="4"/>
  <c r="F30" i="4"/>
  <c r="F31" i="4"/>
  <c r="F32" i="4"/>
  <c r="F33" i="4"/>
  <c r="F7" i="4"/>
  <c r="F9" i="3"/>
  <c r="F10" i="3"/>
  <c r="F11" i="3"/>
  <c r="F12" i="3"/>
  <c r="F13" i="3"/>
  <c r="F14" i="3"/>
  <c r="F15" i="3"/>
  <c r="F16" i="3"/>
  <c r="F17" i="3"/>
  <c r="F18" i="3"/>
  <c r="F20" i="3"/>
  <c r="F21" i="3"/>
  <c r="F22" i="3"/>
  <c r="F23" i="3"/>
  <c r="F24" i="3"/>
  <c r="F25" i="3"/>
  <c r="F26" i="3"/>
  <c r="F27" i="3"/>
  <c r="F28" i="3"/>
  <c r="F29" i="3"/>
  <c r="F30" i="3"/>
  <c r="F31" i="3"/>
  <c r="F33" i="3"/>
  <c r="F34" i="3"/>
  <c r="F35" i="3"/>
  <c r="F36" i="3"/>
  <c r="F37" i="3"/>
  <c r="F38" i="3"/>
  <c r="F39" i="3"/>
  <c r="F40" i="3"/>
  <c r="F44" i="3"/>
  <c r="F45" i="3"/>
  <c r="F46" i="3"/>
  <c r="F47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9" i="3"/>
  <c r="F80" i="3"/>
  <c r="F81" i="3"/>
  <c r="F82" i="3"/>
  <c r="F83" i="3"/>
  <c r="F84" i="3"/>
  <c r="F85" i="3"/>
  <c r="F86" i="3"/>
  <c r="F87" i="3"/>
  <c r="F92" i="3"/>
  <c r="F93" i="3"/>
  <c r="F97" i="3"/>
  <c r="F98" i="3"/>
  <c r="F99" i="3"/>
  <c r="F103" i="3"/>
  <c r="F104" i="3"/>
  <c r="F105" i="3"/>
  <c r="F106" i="3"/>
  <c r="F110" i="3"/>
  <c r="F111" i="3"/>
  <c r="F119" i="3"/>
  <c r="F120" i="3"/>
  <c r="F121" i="3"/>
  <c r="F122" i="3"/>
  <c r="F123" i="3"/>
  <c r="F124" i="3"/>
  <c r="F125" i="3"/>
  <c r="F126" i="3"/>
  <c r="F130" i="3"/>
  <c r="F131" i="3"/>
  <c r="F132" i="3"/>
  <c r="F133" i="3"/>
  <c r="F134" i="3"/>
  <c r="F138" i="3"/>
  <c r="F139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6" i="3"/>
  <c r="F187" i="3"/>
  <c r="F188" i="3"/>
  <c r="F189" i="3"/>
  <c r="F190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5" i="3"/>
  <c r="F7" i="3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8" i="2"/>
  <c r="F59" i="2"/>
  <c r="F60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2" i="2"/>
  <c r="F93" i="2"/>
  <c r="F94" i="2"/>
  <c r="F95" i="2"/>
  <c r="F96" i="2"/>
  <c r="F97" i="2"/>
  <c r="F98" i="2"/>
  <c r="F99" i="2"/>
  <c r="F100" i="2"/>
  <c r="F101" i="2"/>
  <c r="F102" i="2"/>
  <c r="F103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4" i="2"/>
</calcChain>
</file>

<file path=xl/sharedStrings.xml><?xml version="1.0" encoding="utf-8"?>
<sst xmlns="http://schemas.openxmlformats.org/spreadsheetml/2006/main" count="960" uniqueCount="671">
  <si>
    <t>Наименование 
показателя</t>
  </si>
  <si>
    <t>Код дохода по бюджетной классификации</t>
  </si>
  <si>
    <t>Исполнено</t>
  </si>
  <si>
    <t>1</t>
  </si>
  <si>
    <t>2</t>
  </si>
  <si>
    <t>3</t>
  </si>
  <si>
    <t>4</t>
  </si>
  <si>
    <t>5</t>
  </si>
  <si>
    <t>Доходы бюджета - ИТОГО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</si>
  <si>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</si>
  <si>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</si>
  <si>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</si>
  <si>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</si>
  <si>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</si>
  <si>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</si>
  <si>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</si>
  <si>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</si>
  <si>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</si>
  <si>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</si>
  <si>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</si>
  <si>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</si>
  <si>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</si>
  <si>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</si>
  <si>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</si>
  <si>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</si>
  <si>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</si>
  <si>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</si>
  <si>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</si>
  <si>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</si>
  <si>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</si>
  <si>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</si>
  <si>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</si>
  <si>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</si>
  <si>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</si>
  <si>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</si>
  <si>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</si>
  <si>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</si>
  <si>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</si>
  <si>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</si>
  <si>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</si>
  <si>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</si>
  <si>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</si>
  <si>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</si>
  <si>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</si>
  <si>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</si>
  <si>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</si>
  <si>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</si>
  <si>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</si>
  <si>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</si>
  <si>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</si>
  <si>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</si>
  <si>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</si>
  <si>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</si>
  <si>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</si>
  <si>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</si>
  <si>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</si>
  <si>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</si>
  <si>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</si>
  <si>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</si>
  <si>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</si>
  <si>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</si>
  <si>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</si>
  <si>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</si>
  <si>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</si>
  <si>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</si>
  <si>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</t>
  </si>
  <si>
    <t xml:space="preserve"> 000 1080717001 0000 110</t>
  </si>
  <si>
    <t xml:space="preserve">  Государственная пошлина за выдачу органом исполнительной власти субъекта Российской Федерации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грузов, зачисляемая в бюджеты субъектов Российской Федерации</t>
  </si>
  <si>
    <t xml:space="preserve"> 000 1080717201 0000 110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</si>
  <si>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</si>
  <si>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</si>
  <si>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</si>
  <si>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</si>
  <si>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</si>
  <si>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</si>
  <si>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</si>
  <si>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</si>
  <si>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</si>
  <si>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</si>
  <si>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</si>
  <si>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</si>
  <si>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</si>
  <si>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</si>
  <si>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</si>
  <si>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</si>
  <si>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</si>
  <si>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</si>
  <si>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</si>
  <si>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</si>
  <si>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</si>
  <si>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</si>
  <si>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</si>
  <si>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</si>
  <si>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</si>
  <si>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</si>
  <si>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</si>
  <si>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</si>
  <si>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</si>
  <si>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</si>
  <si>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</si>
  <si>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</si>
  <si>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</si>
  <si>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</si>
  <si>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</si>
  <si>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</si>
  <si>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</si>
  <si>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</si>
  <si>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</si>
  <si>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</si>
  <si>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</si>
  <si>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</si>
  <si>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</si>
  <si>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</si>
  <si>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</si>
  <si>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</si>
  <si>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</si>
  <si>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</si>
  <si>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</si>
  <si>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</si>
  <si>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</si>
  <si>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</si>
  <si>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</si>
  <si>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</si>
  <si>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</si>
  <si>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</si>
  <si>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</si>
  <si>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</si>
  <si>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</si>
  <si>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</si>
  <si>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</si>
  <si>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</si>
  <si>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</si>
  <si>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</si>
  <si>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</si>
  <si>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</si>
  <si>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</si>
  <si>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</si>
  <si>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</si>
  <si>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</si>
  <si>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</si>
  <si>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</si>
  <si>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</si>
  <si>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</si>
  <si>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</si>
  <si>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</si>
  <si>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</si>
  <si>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</si>
  <si>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</si>
  <si>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</si>
  <si>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</si>
  <si>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</si>
  <si>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</si>
  <si>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</si>
  <si>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</si>
  <si>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</si>
  <si>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</si>
  <si>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</si>
  <si>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</si>
  <si>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</si>
  <si>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</si>
  <si>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</si>
  <si>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</si>
  <si>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</si>
  <si>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</si>
  <si>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</si>
  <si>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</si>
  <si>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</si>
  <si>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</si>
  <si>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</si>
  <si>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</si>
  <si>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</si>
  <si>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</si>
  <si>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</si>
  <si>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</si>
  <si>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</si>
  <si>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</si>
  <si>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</si>
  <si>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</si>
  <si>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</si>
  <si>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</si>
  <si>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</si>
  <si>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</si>
  <si>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</si>
  <si>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</si>
  <si>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</si>
  <si>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</si>
  <si>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</si>
  <si>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</si>
  <si>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</si>
  <si>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</si>
  <si>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</si>
  <si>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</si>
  <si>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</si>
  <si>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</si>
  <si>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</si>
  <si>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</si>
  <si>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</si>
  <si>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</si>
  <si>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</si>
  <si>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</si>
  <si>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</si>
  <si>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</si>
  <si>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</si>
  <si>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</si>
  <si>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</si>
  <si>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</si>
  <si>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</si>
  <si>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</si>
  <si>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</si>
  <si>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</si>
  <si>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</si>
  <si>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</si>
  <si>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</si>
  <si>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</si>
  <si>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</si>
  <si>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</si>
  <si>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</si>
  <si>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</si>
  <si>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</si>
  <si>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</si>
  <si>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</si>
  <si>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</si>
  <si>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</si>
  <si>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</si>
  <si>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</si>
  <si>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</si>
  <si>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</si>
  <si>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</si>
  <si>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</si>
  <si>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</si>
  <si>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</si>
  <si>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</si>
  <si>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</si>
  <si>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</si>
  <si>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</si>
  <si>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</si>
  <si>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</si>
  <si>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</si>
  <si>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</si>
  <si>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</si>
  <si>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</si>
  <si>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</si>
  <si>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</si>
  <si>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</si>
  <si>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</si>
  <si>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</si>
  <si>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</si>
  <si>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</si>
  <si>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</si>
  <si>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</si>
  <si>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</si>
  <si>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</si>
  <si>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</si>
  <si>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</si>
  <si>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</si>
  <si>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</si>
  <si>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</si>
  <si>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</si>
  <si>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</si>
  <si>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</si>
  <si>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</si>
  <si>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</si>
  <si>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</si>
  <si>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 Уплата прочих налогов, сборов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</si>
  <si>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</si>
  <si>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</si>
  <si>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</si>
  <si>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</si>
  <si>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</si>
  <si>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</si>
  <si>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</si>
  <si>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</si>
  <si>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</si>
  <si>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</si>
  <si>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</si>
  <si>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</si>
  <si>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</si>
  <si>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</si>
  <si>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</si>
  <si>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</si>
  <si>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</si>
  <si>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</si>
  <si>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</si>
  <si>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</si>
  <si>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</si>
  <si>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</si>
  <si>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</si>
  <si>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</si>
  <si>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</si>
  <si>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</si>
  <si>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</si>
  <si>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</si>
  <si>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</si>
  <si>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</si>
  <si>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</si>
  <si>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</si>
  <si>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</si>
  <si>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</si>
  <si>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</si>
  <si>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</si>
  <si>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</si>
  <si>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</si>
  <si>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</si>
  <si>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</si>
  <si>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</si>
  <si>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</si>
  <si>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</si>
  <si>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</si>
  <si>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</si>
  <si>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</si>
  <si>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</si>
  <si>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</si>
  <si>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</si>
  <si>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</si>
  <si>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</si>
  <si>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</si>
  <si>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</si>
  <si>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</si>
  <si>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</si>
  <si>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</si>
  <si>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</si>
  <si>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</si>
  <si>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</si>
  <si>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</si>
  <si>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</si>
  <si>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</si>
  <si>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</si>
  <si>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</si>
  <si>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</si>
  <si>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</si>
  <si>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</si>
  <si>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</si>
  <si>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</si>
  <si>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</si>
  <si>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</si>
  <si>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</si>
  <si>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</si>
  <si>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</si>
  <si>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</si>
  <si>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</si>
  <si>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</si>
  <si>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</si>
  <si>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</si>
  <si>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</si>
  <si>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</si>
  <si>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</si>
  <si>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 Капитальные вложения в объекты государственной (муниципальной) собственности</t>
  </si>
  <si>
    <t xml:space="preserve"> 000 0314 0000000000 400</t>
  </si>
  <si>
    <t xml:space="preserve">  Бюджетные инвестиции</t>
  </si>
  <si>
    <t xml:space="preserve"> 000 0314 0000000000 410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</si>
  <si>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</si>
  <si>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000 0314 0000000000 414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</si>
  <si>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</si>
  <si>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</si>
  <si>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</si>
  <si>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</si>
  <si>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</si>
  <si>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</si>
  <si>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</si>
  <si>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</si>
  <si>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</si>
  <si>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</si>
  <si>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</si>
  <si>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</si>
  <si>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</si>
  <si>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</si>
  <si>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</si>
  <si>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000 0406 0000000000 500</t>
  </si>
  <si>
    <t xml:space="preserve"> 000 0406 0000000000 540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</si>
  <si>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</si>
  <si>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</si>
  <si>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</si>
  <si>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</si>
  <si>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</si>
  <si>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</si>
  <si>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</si>
  <si>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</si>
  <si>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</si>
  <si>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</si>
  <si>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</si>
  <si>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</si>
  <si>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</si>
  <si>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</si>
  <si>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</si>
  <si>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</si>
  <si>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</si>
  <si>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</si>
  <si>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</si>
  <si>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000 0412 0000000000 814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</si>
  <si>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</si>
  <si>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</si>
  <si>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</si>
  <si>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</si>
  <si>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</si>
  <si>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</si>
  <si>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</si>
  <si>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</si>
  <si>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</si>
  <si>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</si>
  <si>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</si>
  <si>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</si>
  <si>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</si>
  <si>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</si>
  <si>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</si>
  <si>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</si>
  <si>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</si>
  <si>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</si>
  <si>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</si>
  <si>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</si>
  <si>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</si>
  <si>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</si>
  <si>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000 0505 0000000000 500</t>
  </si>
  <si>
    <t xml:space="preserve"> 000 0505 0000000000 540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</si>
  <si>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</si>
  <si>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</si>
  <si>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</si>
  <si>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</si>
  <si>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</si>
  <si>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</si>
  <si>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</si>
  <si>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</si>
  <si>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</si>
  <si>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</si>
  <si>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000 0701 0000000000 600</t>
  </si>
  <si>
    <t xml:space="preserve"> 000 0701 0000000000 610</t>
  </si>
  <si>
    <t xml:space="preserve"> 000 0701 0000000000 611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</si>
  <si>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</si>
  <si>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</si>
  <si>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</si>
  <si>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</si>
  <si>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</si>
  <si>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</si>
  <si>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</si>
  <si>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</si>
  <si>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</si>
  <si>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</si>
  <si>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</si>
  <si>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</si>
  <si>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</si>
  <si>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</si>
  <si>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000 0702 0000000000 460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</si>
  <si>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</si>
  <si>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000 0702 0000000000 464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</si>
  <si>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</si>
  <si>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</si>
  <si>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</si>
  <si>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</si>
  <si>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</si>
  <si>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</si>
  <si>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</si>
  <si>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</si>
  <si>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</si>
  <si>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</si>
  <si>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</si>
  <si>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</si>
  <si>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</si>
  <si>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</si>
  <si>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</si>
  <si>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</si>
  <si>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</si>
  <si>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</si>
  <si>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</si>
  <si>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</si>
  <si>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</si>
  <si>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</si>
  <si>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000 0703 0000000000 800</t>
  </si>
  <si>
    <t xml:space="preserve"> 000 0703 0000000000 850</t>
  </si>
  <si>
    <t xml:space="preserve"> 000 0703 0000000000 851</t>
  </si>
  <si>
    <t xml:space="preserve"> 000 0703 0000000000 853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</si>
  <si>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</si>
  <si>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</si>
  <si>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</si>
  <si>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</si>
  <si>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</si>
  <si>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000 0705 0000000000 600</t>
  </si>
  <si>
    <t xml:space="preserve"> 000 0705 0000000000 610</t>
  </si>
  <si>
    <t xml:space="preserve"> 000 0705 0000000000 612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</si>
  <si>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</si>
  <si>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</si>
  <si>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</si>
  <si>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</si>
  <si>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</si>
  <si>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</si>
  <si>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</si>
  <si>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</si>
  <si>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</si>
  <si>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</si>
  <si>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</si>
  <si>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</si>
  <si>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</si>
  <si>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</si>
  <si>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</si>
  <si>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</si>
  <si>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</si>
  <si>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</si>
  <si>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</si>
  <si>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</si>
  <si>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</si>
  <si>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</si>
  <si>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</si>
  <si>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</si>
  <si>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</si>
  <si>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</si>
  <si>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</si>
  <si>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</si>
  <si>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</si>
  <si>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</si>
  <si>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</si>
  <si>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</si>
  <si>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</si>
  <si>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</si>
  <si>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</si>
  <si>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</si>
  <si>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000 0801 0000000000 465</t>
  </si>
  <si>
    <t xml:space="preserve"> 000 0801 0000000000 600</t>
  </si>
  <si>
    <t xml:space="preserve"> 000 0801 0000000000 610</t>
  </si>
  <si>
    <t xml:space="preserve"> 000 0801 0000000000 611</t>
  </si>
  <si>
    <t xml:space="preserve">  Субсидии автономным учреждениям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</si>
  <si>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</si>
  <si>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</si>
  <si>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</si>
  <si>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</si>
  <si>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</si>
  <si>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000 0801 0000000000 800</t>
  </si>
  <si>
    <t xml:space="preserve"> 000 0801 0000000000 850</t>
  </si>
  <si>
    <t xml:space="preserve"> 000 0801 0000000000 852</t>
  </si>
  <si>
    <t xml:space="preserve"> 000 0801 0000000000 853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</si>
  <si>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</si>
  <si>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</si>
  <si>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</si>
  <si>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</si>
  <si>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</si>
  <si>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</si>
  <si>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</si>
  <si>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</si>
  <si>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</si>
  <si>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</si>
  <si>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</si>
  <si>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</si>
  <si>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</si>
  <si>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</si>
  <si>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</si>
  <si>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</si>
  <si>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</si>
  <si>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</si>
  <si>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</si>
  <si>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</si>
  <si>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</si>
  <si>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</si>
  <si>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</si>
  <si>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</si>
  <si>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</si>
  <si>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</si>
  <si>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</si>
  <si>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</si>
  <si>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</si>
  <si>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</si>
  <si>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</si>
  <si>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</si>
  <si>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</si>
  <si>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</si>
  <si>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</si>
  <si>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</si>
  <si>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</si>
  <si>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</si>
  <si>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</si>
  <si>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</si>
  <si>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</si>
  <si>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</si>
  <si>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</si>
  <si>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</si>
  <si>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</si>
  <si>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</si>
  <si>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</si>
  <si>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</si>
  <si>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</si>
  <si>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</si>
  <si>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</si>
  <si>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</si>
  <si>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</si>
  <si>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</si>
  <si>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000 1101 0000000000 460</t>
  </si>
  <si>
    <t xml:space="preserve"> 000 1101 0000000000 465</t>
  </si>
  <si>
    <t xml:space="preserve"> 000 1101 0000000000 600</t>
  </si>
  <si>
    <t xml:space="preserve"> 000 1101 0000000000 620</t>
  </si>
  <si>
    <t xml:space="preserve"> 000 1101 0000000000 622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</si>
  <si>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</si>
  <si>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</si>
  <si>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</si>
  <si>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</si>
  <si>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</si>
  <si>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</si>
  <si>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</si>
  <si>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</si>
  <si>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</si>
  <si>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</si>
  <si>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</si>
  <si>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</si>
  <si>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</si>
  <si>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</si>
  <si>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</si>
  <si>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</si>
  <si>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</si>
  <si>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</si>
  <si>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</si>
  <si>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</si>
  <si>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</si>
  <si>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</si>
  <si>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</si>
  <si>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</si>
  <si>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</si>
  <si>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</si>
  <si>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</si>
  <si>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</si>
  <si>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</si>
  <si>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 xml:space="preserve">     в том числе:</t>
  </si>
  <si>
    <t>источники внутреннего финансирования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</si>
  <si>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</si>
  <si>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</si>
  <si>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</si>
  <si>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</si>
  <si>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</si>
  <si>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</si>
  <si>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</si>
  <si>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</si>
  <si>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</si>
  <si>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</si>
  <si>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</si>
  <si>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</si>
  <si>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</si>
  <si>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</si>
  <si>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</si>
  <si>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</si>
  <si>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</si>
  <si>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</si>
  <si>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</si>
  <si>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</si>
  <si>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</si>
  <si>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</si>
  <si>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</si>
  <si>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</si>
  <si>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изменение остатков средств</t>
  </si>
  <si>
    <t xml:space="preserve"> 000 0105000000 0000 000</t>
  </si>
  <si>
    <t>увеличение остатков средств, всего</t>
  </si>
  <si>
    <t xml:space="preserve"> 000 0105020000 0000 500</t>
  </si>
  <si>
    <t xml:space="preserve"> 000 0105020100 0000 510</t>
  </si>
  <si>
    <t xml:space="preserve"> 000 0105020105 0000 510</t>
  </si>
  <si>
    <t>уменьшение остатков средств, всего</t>
  </si>
  <si>
    <t xml:space="preserve"> 000 0105020000 0000 600</t>
  </si>
  <si>
    <t xml:space="preserve"> 000 0105020100 0000 610</t>
  </si>
  <si>
    <t xml:space="preserve"> 000 0105020105 0000 610</t>
  </si>
  <si>
    <t>Приложение</t>
  </si>
  <si>
    <t>к постановлению Администрации</t>
  </si>
  <si>
    <t>Лямбирского муниципального района</t>
  </si>
  <si>
    <t>"_______"_______________2017 г.№_____</t>
  </si>
  <si>
    <t>Бюджет Лямбирского муниципального района</t>
  </si>
  <si>
    <t>Утверждено</t>
  </si>
  <si>
    <t>Процент исполнения</t>
  </si>
  <si>
    <t>Отчет об исполнении бюджета  Лямбирского муниципального района на 1 октября 2017 года</t>
  </si>
  <si>
    <t>1. Доходы бюджета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</si>
  <si>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</si>
  <si>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 Плата за выбросы загрязняющих веществ в атмосферный воздух стационарными объектами </t>
  </si>
  <si>
    <t>(тыс. рублей)</t>
  </si>
  <si>
    <t>Изменение остатков средств на счетах по учету средств бюджетов</t>
  </si>
  <si>
    <t>Увеличение прочих остатков средств бюджетов</t>
  </si>
  <si>
    <t>Увеличение прочих остатков денежных средств бюджетов</t>
  </si>
  <si>
    <t>Увеличение прочих остатков денежных средств  бюджетов муниципальных районов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</si>
  <si>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</si>
  <si>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</si>
  <si>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бюджетов муниципальных районов</t>
  </si>
  <si>
    <t>(в рублях)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</si>
</sst>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24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9"/>
      <color theme="1"/>
      <name val="Calibri"/>
      <family val="2"/>
      <charset val="204"/>
      <scheme val="minor"/>
    </font>
    <font>
      <b/>
      <sz val="14"/>
      <name val="Arial"/>
      <family val="2"/>
      <charset val="204"/>
    </font>
    <font>
      <sz val="14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9"/>
      <color theme="1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4"/>
      <color rgb="FF000000"/>
      <name val="Arial"/>
      <family val="2"/>
      <charset val="204"/>
    </font>
    <font>
      <sz val="14"/>
      <name val="Calibri"/>
      <family val="2"/>
      <scheme val="minor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102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medium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13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6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4" fillId="0" borderId="8" xfId="16" applyNumberFormat="1" applyProtection="1"/>
    <xf numFmtId="0" fontId="6" fillId="0" borderId="1" xfId="19" applyNumberFormat="1" applyProtection="1"/>
    <xf numFmtId="49" fontId="6" fillId="0" borderId="1" xfId="23" applyNumberFormat="1" applyProtection="1"/>
    <xf numFmtId="0" fontId="9" fillId="0" borderId="1" xfId="34" applyNumberFormat="1" applyProtection="1"/>
    <xf numFmtId="0" fontId="6" fillId="0" borderId="15" xfId="55" applyNumberFormat="1" applyProtection="1"/>
    <xf numFmtId="0" fontId="6" fillId="2" borderId="15" xfId="56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49" fontId="6" fillId="0" borderId="2" xfId="64" applyNumberFormat="1" applyProtection="1"/>
    <xf numFmtId="0" fontId="4" fillId="0" borderId="15" xfId="86" applyNumberFormat="1" applyProtection="1"/>
    <xf numFmtId="0" fontId="4" fillId="0" borderId="1" xfId="6" applyNumberFormat="1" applyAlignment="1" applyProtection="1">
      <alignment wrapText="1"/>
    </xf>
    <xf numFmtId="0" fontId="0" fillId="0" borderId="0" xfId="0" applyAlignment="1">
      <alignment wrapText="1"/>
    </xf>
    <xf numFmtId="0" fontId="13" fillId="0" borderId="1" xfId="55" applyNumberFormat="1" applyFont="1" applyFill="1" applyBorder="1" applyAlignment="1" applyProtection="1">
      <alignment horizontal="right" wrapText="1"/>
    </xf>
    <xf numFmtId="0" fontId="0" fillId="0" borderId="0" xfId="0" applyFill="1" applyAlignment="1">
      <alignment horizontal="right"/>
    </xf>
    <xf numFmtId="0" fontId="13" fillId="0" borderId="1" xfId="55" applyNumberFormat="1" applyFont="1" applyFill="1" applyBorder="1" applyAlignment="1" applyProtection="1">
      <alignment horizontal="right" wrapText="1"/>
    </xf>
    <xf numFmtId="0" fontId="0" fillId="0" borderId="1" xfId="0" applyFill="1" applyBorder="1" applyAlignment="1">
      <alignment horizontal="right"/>
    </xf>
    <xf numFmtId="0" fontId="0" fillId="0" borderId="0" xfId="0" applyAlignment="1">
      <alignment horizontal="right" wrapText="1"/>
    </xf>
    <xf numFmtId="0" fontId="14" fillId="0" borderId="51" xfId="4" applyNumberFormat="1" applyFont="1" applyBorder="1" applyAlignment="1" applyProtection="1">
      <alignment horizontal="center" vertical="center" wrapText="1"/>
    </xf>
    <xf numFmtId="0" fontId="15" fillId="0" borderId="52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14" fillId="0" borderId="54" xfId="30" applyNumberFormat="1" applyFont="1" applyBorder="1" applyAlignment="1" applyProtection="1">
      <alignment horizontal="center" vertical="top" wrapText="1"/>
    </xf>
    <xf numFmtId="0" fontId="14" fillId="0" borderId="13" xfId="30" applyNumberFormat="1" applyFont="1" applyAlignment="1" applyProtection="1">
      <alignment horizontal="center" vertical="top" wrapText="1"/>
    </xf>
    <xf numFmtId="49" fontId="14" fillId="0" borderId="55" xfId="54" applyNumberFormat="1" applyFont="1" applyBorder="1" applyAlignment="1" applyProtection="1">
      <alignment horizontal="center" vertical="top" wrapText="1"/>
    </xf>
    <xf numFmtId="0" fontId="0" fillId="0" borderId="0" xfId="0" applyAlignment="1">
      <alignment horizontal="right" wrapText="1"/>
    </xf>
    <xf numFmtId="0" fontId="16" fillId="0" borderId="1" xfId="1" applyNumberFormat="1" applyFont="1" applyAlignment="1" applyProtection="1">
      <alignment horizontal="center" wrapText="1"/>
    </xf>
    <xf numFmtId="0" fontId="17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49" fontId="18" fillId="0" borderId="16" xfId="36" applyFont="1" applyProtection="1">
      <alignment horizontal="center" vertical="center" wrapText="1"/>
      <protection locked="0"/>
    </xf>
    <xf numFmtId="4" fontId="18" fillId="0" borderId="16" xfId="43" applyNumberFormat="1" applyFont="1" applyProtection="1">
      <alignment horizontal="right"/>
    </xf>
    <xf numFmtId="49" fontId="18" fillId="0" borderId="24" xfId="48" applyNumberFormat="1" applyFont="1" applyProtection="1">
      <alignment horizontal="center"/>
    </xf>
    <xf numFmtId="49" fontId="18" fillId="0" borderId="16" xfId="53" applyNumberFormat="1" applyFont="1" applyProtection="1">
      <alignment horizontal="center"/>
    </xf>
    <xf numFmtId="0" fontId="6" fillId="0" borderId="56" xfId="19" applyNumberFormat="1" applyBorder="1" applyProtection="1"/>
    <xf numFmtId="0" fontId="0" fillId="0" borderId="57" xfId="0" applyBorder="1" applyProtection="1">
      <protection locked="0"/>
    </xf>
    <xf numFmtId="49" fontId="18" fillId="0" borderId="40" xfId="53" applyNumberFormat="1" applyFont="1" applyBorder="1" applyProtection="1">
      <alignment horizontal="center"/>
    </xf>
    <xf numFmtId="49" fontId="18" fillId="0" borderId="40" xfId="36" applyFont="1" applyBorder="1" applyProtection="1">
      <alignment horizontal="center" vertical="center" wrapText="1"/>
      <protection locked="0"/>
    </xf>
    <xf numFmtId="49" fontId="18" fillId="0" borderId="40" xfId="38" applyNumberFormat="1" applyFont="1" applyBorder="1" applyProtection="1">
      <alignment horizontal="center" vertical="center" wrapText="1"/>
    </xf>
    <xf numFmtId="0" fontId="4" fillId="0" borderId="1" xfId="11" applyNumberFormat="1" applyBorder="1" applyProtection="1"/>
    <xf numFmtId="49" fontId="18" fillId="0" borderId="58" xfId="36" applyNumberFormat="1" applyFont="1" applyBorder="1" applyProtection="1">
      <alignment horizontal="center" vertical="center" wrapText="1"/>
    </xf>
    <xf numFmtId="49" fontId="18" fillId="0" borderId="59" xfId="36" applyFont="1" applyBorder="1" applyProtection="1">
      <alignment horizontal="center" vertical="center" wrapText="1"/>
      <protection locked="0"/>
    </xf>
    <xf numFmtId="49" fontId="18" fillId="0" borderId="60" xfId="36" applyNumberFormat="1" applyFont="1" applyBorder="1" applyProtection="1">
      <alignment horizontal="center" vertical="center" wrapText="1"/>
    </xf>
    <xf numFmtId="49" fontId="18" fillId="0" borderId="16" xfId="36" applyFont="1" applyBorder="1" applyProtection="1">
      <alignment horizontal="center" vertical="center" wrapText="1"/>
      <protection locked="0"/>
    </xf>
    <xf numFmtId="49" fontId="18" fillId="0" borderId="61" xfId="38" applyNumberFormat="1" applyFont="1" applyBorder="1" applyProtection="1">
      <alignment horizontal="center" vertical="center" wrapText="1"/>
    </xf>
    <xf numFmtId="4" fontId="18" fillId="0" borderId="30" xfId="43" applyNumberFormat="1" applyFont="1" applyBorder="1" applyProtection="1">
      <alignment horizontal="right"/>
    </xf>
    <xf numFmtId="49" fontId="18" fillId="0" borderId="61" xfId="39" applyNumberFormat="1" applyFont="1" applyBorder="1" applyProtection="1">
      <alignment horizontal="center" vertical="center" wrapText="1"/>
    </xf>
    <xf numFmtId="49" fontId="18" fillId="0" borderId="24" xfId="39" applyNumberFormat="1" applyFont="1" applyBorder="1" applyProtection="1">
      <alignment horizontal="center" vertical="center" wrapText="1"/>
    </xf>
    <xf numFmtId="4" fontId="18" fillId="0" borderId="62" xfId="43" applyNumberFormat="1" applyFont="1" applyBorder="1" applyProtection="1">
      <alignment horizontal="right"/>
    </xf>
    <xf numFmtId="49" fontId="18" fillId="0" borderId="63" xfId="39" applyNumberFormat="1" applyFont="1" applyBorder="1" applyProtection="1">
      <alignment horizontal="center" vertical="center" wrapText="1"/>
    </xf>
    <xf numFmtId="49" fontId="18" fillId="0" borderId="65" xfId="42" applyNumberFormat="1" applyFont="1" applyBorder="1" applyProtection="1">
      <alignment horizontal="center"/>
    </xf>
    <xf numFmtId="49" fontId="18" fillId="0" borderId="66" xfId="48" applyNumberFormat="1" applyFont="1" applyBorder="1" applyProtection="1">
      <alignment horizontal="center"/>
    </xf>
    <xf numFmtId="0" fontId="18" fillId="0" borderId="67" xfId="40" applyNumberFormat="1" applyFont="1" applyBorder="1" applyProtection="1">
      <alignment horizontal="left" wrapText="1"/>
    </xf>
    <xf numFmtId="0" fontId="18" fillId="0" borderId="68" xfId="46" applyNumberFormat="1" applyFont="1" applyBorder="1" applyProtection="1">
      <alignment horizontal="left" wrapText="1" indent="1"/>
    </xf>
    <xf numFmtId="0" fontId="18" fillId="0" borderId="64" xfId="51" applyNumberFormat="1" applyFont="1" applyBorder="1" applyAlignment="1" applyProtection="1">
      <alignment horizontal="left" vertical="top" wrapText="1"/>
    </xf>
    <xf numFmtId="0" fontId="18" fillId="0" borderId="69" xfId="51" applyNumberFormat="1" applyFont="1" applyBorder="1" applyAlignment="1" applyProtection="1">
      <alignment horizontal="left" vertical="top" wrapText="1"/>
    </xf>
    <xf numFmtId="0" fontId="4" fillId="0" borderId="70" xfId="6" applyNumberFormat="1" applyBorder="1" applyAlignment="1" applyProtection="1">
      <alignment horizontal="right" wrapText="1"/>
    </xf>
    <xf numFmtId="0" fontId="0" fillId="0" borderId="70" xfId="0" applyBorder="1" applyAlignment="1">
      <alignment horizontal="right" wrapText="1"/>
    </xf>
    <xf numFmtId="0" fontId="14" fillId="0" borderId="71" xfId="28" applyNumberFormat="1" applyFont="1" applyBorder="1" applyAlignment="1" applyProtection="1">
      <alignment horizontal="center" vertical="center" wrapText="1"/>
    </xf>
    <xf numFmtId="0" fontId="15" fillId="0" borderId="56" xfId="0" applyFont="1" applyBorder="1" applyAlignment="1">
      <alignment horizontal="center" vertical="center" wrapText="1"/>
    </xf>
    <xf numFmtId="0" fontId="15" fillId="0" borderId="72" xfId="0" applyFont="1" applyBorder="1" applyAlignment="1">
      <alignment horizontal="center" vertical="center" wrapText="1"/>
    </xf>
    <xf numFmtId="0" fontId="19" fillId="0" borderId="73" xfId="0" applyFont="1" applyBorder="1" applyAlignment="1">
      <alignment horizontal="center" vertical="center" wrapText="1"/>
    </xf>
    <xf numFmtId="0" fontId="19" fillId="0" borderId="73" xfId="0" applyFont="1" applyBorder="1" applyAlignment="1">
      <alignment horizontal="center" vertical="center"/>
    </xf>
    <xf numFmtId="0" fontId="19" fillId="0" borderId="74" xfId="0" applyFont="1" applyBorder="1" applyAlignment="1">
      <alignment horizontal="center" vertical="center" wrapText="1"/>
    </xf>
    <xf numFmtId="4" fontId="18" fillId="0" borderId="30" xfId="69" applyNumberFormat="1" applyFont="1" applyProtection="1">
      <alignment horizontal="right"/>
    </xf>
    <xf numFmtId="0" fontId="6" fillId="0" borderId="1" xfId="63" applyNumberFormat="1" applyBorder="1" applyProtection="1">
      <alignment horizontal="left"/>
    </xf>
    <xf numFmtId="49" fontId="18" fillId="0" borderId="75" xfId="36" applyNumberFormat="1" applyFont="1" applyBorder="1" applyProtection="1">
      <alignment horizontal="center" vertical="center" wrapText="1"/>
    </xf>
    <xf numFmtId="49" fontId="18" fillId="0" borderId="76" xfId="36" applyFont="1" applyBorder="1" applyProtection="1">
      <alignment horizontal="center" vertical="center" wrapText="1"/>
      <protection locked="0"/>
    </xf>
    <xf numFmtId="49" fontId="18" fillId="0" borderId="30" xfId="36" applyNumberFormat="1" applyFont="1" applyBorder="1" applyProtection="1">
      <alignment horizontal="center" vertical="center" wrapText="1"/>
    </xf>
    <xf numFmtId="0" fontId="6" fillId="0" borderId="70" xfId="63" applyNumberFormat="1" applyBorder="1" applyProtection="1">
      <alignment horizontal="left"/>
    </xf>
    <xf numFmtId="0" fontId="4" fillId="0" borderId="77" xfId="11" applyNumberFormat="1" applyBorder="1" applyProtection="1"/>
    <xf numFmtId="49" fontId="18" fillId="0" borderId="65" xfId="36" applyNumberFormat="1" applyFont="1" applyBorder="1" applyProtection="1">
      <alignment horizontal="center" vertical="center" wrapText="1"/>
    </xf>
    <xf numFmtId="4" fontId="18" fillId="0" borderId="79" xfId="69" applyNumberFormat="1" applyFont="1" applyBorder="1" applyProtection="1">
      <alignment horizontal="right"/>
    </xf>
    <xf numFmtId="4" fontId="18" fillId="0" borderId="78" xfId="83" applyNumberFormat="1" applyFont="1" applyBorder="1" applyProtection="1">
      <alignment horizontal="right"/>
    </xf>
    <xf numFmtId="4" fontId="18" fillId="0" borderId="30" xfId="83" applyNumberFormat="1" applyFont="1" applyBorder="1" applyProtection="1">
      <alignment horizontal="right"/>
    </xf>
    <xf numFmtId="4" fontId="18" fillId="0" borderId="61" xfId="69" applyNumberFormat="1" applyFont="1" applyBorder="1" applyProtection="1">
      <alignment horizontal="right"/>
    </xf>
    <xf numFmtId="0" fontId="20" fillId="0" borderId="81" xfId="80" applyNumberFormat="1" applyFont="1" applyBorder="1" applyAlignment="1" applyProtection="1">
      <alignment horizontal="left" vertical="top" wrapText="1"/>
    </xf>
    <xf numFmtId="49" fontId="18" fillId="0" borderId="80" xfId="82" applyNumberFormat="1" applyFont="1" applyBorder="1" applyProtection="1">
      <alignment horizontal="center" wrapText="1"/>
    </xf>
    <xf numFmtId="49" fontId="18" fillId="0" borderId="65" xfId="76" applyNumberFormat="1" applyFont="1" applyBorder="1" applyProtection="1">
      <alignment horizontal="center"/>
    </xf>
    <xf numFmtId="49" fontId="18" fillId="0" borderId="3" xfId="76" applyNumberFormat="1" applyFont="1" applyBorder="1" applyProtection="1">
      <alignment horizontal="center"/>
    </xf>
    <xf numFmtId="0" fontId="18" fillId="0" borderId="64" xfId="74" applyNumberFormat="1" applyFont="1" applyBorder="1" applyAlignment="1" applyProtection="1">
      <alignment horizontal="left" vertical="top" wrapText="1"/>
    </xf>
    <xf numFmtId="0" fontId="18" fillId="0" borderId="82" xfId="74" applyNumberFormat="1" applyFont="1" applyBorder="1" applyAlignment="1" applyProtection="1">
      <alignment horizontal="left" vertical="top" wrapText="1"/>
    </xf>
    <xf numFmtId="0" fontId="18" fillId="0" borderId="2" xfId="74" applyNumberFormat="1" applyFont="1" applyBorder="1" applyAlignment="1" applyProtection="1">
      <alignment horizontal="left" vertical="top" wrapText="1"/>
    </xf>
    <xf numFmtId="4" fontId="18" fillId="0" borderId="65" xfId="69" applyNumberFormat="1" applyFont="1" applyBorder="1" applyProtection="1">
      <alignment horizontal="right"/>
    </xf>
    <xf numFmtId="49" fontId="18" fillId="0" borderId="83" xfId="76" applyNumberFormat="1" applyFont="1" applyBorder="1" applyProtection="1">
      <alignment horizontal="center"/>
    </xf>
    <xf numFmtId="49" fontId="18" fillId="0" borderId="84" xfId="76" applyNumberFormat="1" applyFont="1" applyBorder="1" applyProtection="1">
      <alignment horizontal="center"/>
    </xf>
    <xf numFmtId="49" fontId="18" fillId="0" borderId="85" xfId="76" applyNumberFormat="1" applyFont="1" applyBorder="1" applyProtection="1">
      <alignment horizontal="center"/>
    </xf>
    <xf numFmtId="49" fontId="18" fillId="0" borderId="86" xfId="76" applyNumberFormat="1" applyFont="1" applyBorder="1" applyProtection="1">
      <alignment horizontal="center"/>
    </xf>
    <xf numFmtId="0" fontId="18" fillId="0" borderId="87" xfId="74" applyNumberFormat="1" applyFont="1" applyBorder="1" applyAlignment="1" applyProtection="1">
      <alignment horizontal="left" vertical="top" wrapText="1"/>
    </xf>
    <xf numFmtId="49" fontId="18" fillId="0" borderId="65" xfId="68" applyNumberFormat="1" applyFont="1" applyBorder="1" applyProtection="1">
      <alignment horizontal="center" wrapText="1"/>
    </xf>
    <xf numFmtId="49" fontId="18" fillId="0" borderId="89" xfId="39" applyNumberFormat="1" applyFont="1" applyBorder="1" applyProtection="1">
      <alignment horizontal="center" vertical="center" wrapText="1"/>
    </xf>
    <xf numFmtId="4" fontId="18" fillId="0" borderId="88" xfId="69" applyNumberFormat="1" applyFont="1" applyBorder="1" applyProtection="1">
      <alignment horizontal="right"/>
    </xf>
    <xf numFmtId="0" fontId="18" fillId="0" borderId="90" xfId="74" applyNumberFormat="1" applyFont="1" applyBorder="1" applyAlignment="1" applyProtection="1">
      <alignment horizontal="left" vertical="top" wrapText="1"/>
    </xf>
    <xf numFmtId="0" fontId="18" fillId="0" borderId="91" xfId="74" applyNumberFormat="1" applyFont="1" applyBorder="1" applyAlignment="1" applyProtection="1">
      <alignment horizontal="left" vertical="top" wrapText="1"/>
    </xf>
    <xf numFmtId="0" fontId="18" fillId="0" borderId="92" xfId="74" applyNumberFormat="1" applyFont="1" applyBorder="1" applyAlignment="1" applyProtection="1">
      <alignment horizontal="left" vertical="top" wrapText="1"/>
    </xf>
    <xf numFmtId="0" fontId="18" fillId="0" borderId="93" xfId="74" applyNumberFormat="1" applyFont="1" applyBorder="1" applyAlignment="1" applyProtection="1">
      <alignment horizontal="left" vertical="top" wrapText="1"/>
    </xf>
    <xf numFmtId="0" fontId="18" fillId="0" borderId="95" xfId="67" applyNumberFormat="1" applyFont="1" applyBorder="1" applyProtection="1">
      <alignment horizontal="left" wrapText="1"/>
    </xf>
    <xf numFmtId="0" fontId="18" fillId="0" borderId="94" xfId="46" applyNumberFormat="1" applyFont="1" applyBorder="1" applyProtection="1">
      <alignment horizontal="left" wrapText="1" indent="1"/>
    </xf>
    <xf numFmtId="0" fontId="14" fillId="0" borderId="96" xfId="28" applyNumberFormat="1" applyFont="1" applyBorder="1" applyAlignment="1" applyProtection="1">
      <alignment horizontal="center" vertical="center" wrapText="1"/>
    </xf>
    <xf numFmtId="0" fontId="18" fillId="0" borderId="24" xfId="94" applyNumberFormat="1" applyFont="1" applyProtection="1"/>
    <xf numFmtId="0" fontId="1" fillId="0" borderId="1" xfId="90" applyNumberFormat="1" applyBorder="1" applyProtection="1"/>
    <xf numFmtId="0" fontId="6" fillId="0" borderId="70" xfId="65" applyNumberFormat="1" applyBorder="1" applyProtection="1"/>
    <xf numFmtId="49" fontId="18" fillId="0" borderId="97" xfId="36" applyNumberFormat="1" applyFont="1" applyBorder="1" applyProtection="1">
      <alignment horizontal="center" vertical="center" wrapText="1"/>
    </xf>
    <xf numFmtId="0" fontId="4" fillId="0" borderId="56" xfId="87" applyNumberFormat="1" applyBorder="1" applyProtection="1"/>
    <xf numFmtId="49" fontId="18" fillId="0" borderId="24" xfId="38" applyNumberFormat="1" applyFont="1" applyBorder="1" applyProtection="1">
      <alignment horizontal="center" vertical="center" wrapText="1"/>
    </xf>
    <xf numFmtId="49" fontId="18" fillId="0" borderId="98" xfId="42" applyNumberFormat="1" applyFont="1" applyBorder="1" applyProtection="1">
      <alignment horizontal="center"/>
    </xf>
    <xf numFmtId="49" fontId="18" fillId="0" borderId="65" xfId="103" applyNumberFormat="1" applyFont="1" applyBorder="1" applyProtection="1">
      <alignment horizontal="center" shrinkToFit="1"/>
    </xf>
    <xf numFmtId="0" fontId="18" fillId="0" borderId="100" xfId="101" applyNumberFormat="1" applyFont="1" applyBorder="1" applyAlignment="1" applyProtection="1">
      <alignment horizontal="left" vertical="top" wrapText="1"/>
    </xf>
    <xf numFmtId="0" fontId="18" fillId="0" borderId="99" xfId="101" applyNumberFormat="1" applyFont="1" applyBorder="1" applyAlignment="1" applyProtection="1">
      <alignment horizontal="left" vertical="top" wrapText="1"/>
    </xf>
    <xf numFmtId="0" fontId="18" fillId="0" borderId="94" xfId="101" applyNumberFormat="1" applyFont="1" applyBorder="1" applyAlignment="1" applyProtection="1">
      <alignment horizontal="left" vertical="top" wrapText="1"/>
    </xf>
    <xf numFmtId="0" fontId="18" fillId="0" borderId="100" xfId="96" applyNumberFormat="1" applyFont="1" applyBorder="1" applyAlignment="1" applyProtection="1">
      <alignment horizontal="left" vertical="top" wrapText="1"/>
    </xf>
    <xf numFmtId="0" fontId="18" fillId="0" borderId="94" xfId="96" applyNumberFormat="1" applyFont="1" applyBorder="1" applyAlignment="1" applyProtection="1">
      <alignment horizontal="left" vertical="top" wrapText="1"/>
    </xf>
    <xf numFmtId="49" fontId="18" fillId="0" borderId="86" xfId="48" applyNumberFormat="1" applyFont="1" applyBorder="1" applyProtection="1">
      <alignment horizontal="center"/>
    </xf>
    <xf numFmtId="49" fontId="18" fillId="0" borderId="61" xfId="48" applyNumberFormat="1" applyFont="1" applyBorder="1" applyProtection="1">
      <alignment horizontal="center"/>
    </xf>
    <xf numFmtId="0" fontId="18" fillId="0" borderId="94" xfId="99" applyNumberFormat="1" applyFont="1" applyBorder="1" applyAlignment="1" applyProtection="1">
      <alignment horizontal="left" vertical="top" wrapText="1"/>
    </xf>
    <xf numFmtId="0" fontId="18" fillId="0" borderId="87" xfId="101" applyNumberFormat="1" applyFont="1" applyBorder="1" applyAlignment="1" applyProtection="1">
      <alignment horizontal="left" vertical="top" wrapText="1"/>
    </xf>
    <xf numFmtId="49" fontId="18" fillId="0" borderId="101" xfId="103" applyNumberFormat="1" applyFont="1" applyBorder="1" applyProtection="1">
      <alignment horizontal="center" shrinkToFit="1"/>
    </xf>
    <xf numFmtId="4" fontId="18" fillId="0" borderId="62" xfId="69" applyNumberFormat="1" applyFont="1" applyBorder="1" applyProtection="1">
      <alignment horizontal="right"/>
    </xf>
    <xf numFmtId="0" fontId="18" fillId="0" borderId="94" xfId="92" applyNumberFormat="1" applyFont="1" applyBorder="1" applyAlignment="1" applyProtection="1">
      <alignment horizontal="left" vertical="top" wrapText="1"/>
    </xf>
    <xf numFmtId="0" fontId="18" fillId="0" borderId="95" xfId="67" applyNumberFormat="1" applyFont="1" applyBorder="1" applyAlignment="1" applyProtection="1">
      <alignment horizontal="left" vertical="top" wrapText="1"/>
    </xf>
    <xf numFmtId="0" fontId="21" fillId="0" borderId="1" xfId="89" applyNumberFormat="1" applyFont="1" applyAlignment="1" applyProtection="1">
      <alignment horizontal="center" vertical="center" wrapText="1"/>
    </xf>
    <xf numFmtId="0" fontId="21" fillId="0" borderId="1" xfId="89" applyFont="1" applyAlignment="1" applyProtection="1">
      <alignment horizontal="center" vertical="center" wrapText="1"/>
      <protection locked="0"/>
    </xf>
    <xf numFmtId="0" fontId="22" fillId="0" borderId="0" xfId="0" applyFont="1" applyAlignment="1">
      <alignment vertical="center" wrapText="1"/>
    </xf>
    <xf numFmtId="0" fontId="21" fillId="0" borderId="1" xfId="1" applyNumberFormat="1" applyFont="1" applyAlignment="1" applyProtection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3" fillId="0" borderId="70" xfId="66" applyNumberFormat="1" applyFont="1" applyBorder="1" applyProtection="1"/>
    <xf numFmtId="0" fontId="0" fillId="0" borderId="0" xfId="0" applyAlignment="1" applyProtection="1">
      <alignment horizontal="right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6"/>
  <sheetViews>
    <sheetView tabSelected="1" zoomScaleNormal="100" workbookViewId="0">
      <selection activeCell="I11" sqref="I11"/>
    </sheetView>
  </sheetViews>
  <sheetFormatPr defaultColWidth="9" defaultRowHeight="15" x14ac:dyDescent="0.25"/>
  <cols>
    <col min="1" max="1" width="0.5703125" style="1" customWidth="1"/>
    <col min="2" max="2" width="66.42578125" style="1" customWidth="1"/>
    <col min="3" max="3" width="22.85546875" style="1" customWidth="1"/>
    <col min="4" max="4" width="13.42578125" style="1" customWidth="1"/>
    <col min="5" max="5" width="13.28515625" style="1" customWidth="1"/>
    <col min="6" max="6" width="11" style="1" customWidth="1"/>
    <col min="7" max="7" width="8.42578125" style="1" customWidth="1"/>
    <col min="8" max="16384" width="9" style="1"/>
  </cols>
  <sheetData>
    <row r="1" spans="1:7" ht="15" customHeight="1" x14ac:dyDescent="0.25">
      <c r="B1" s="9"/>
      <c r="C1" s="9"/>
      <c r="D1" s="9"/>
      <c r="E1" s="3"/>
      <c r="F1" s="3"/>
      <c r="G1" s="3"/>
    </row>
    <row r="2" spans="1:7" ht="15" customHeight="1" x14ac:dyDescent="0.25">
      <c r="B2" s="9"/>
      <c r="C2" s="9"/>
      <c r="D2" s="20" t="s">
        <v>651</v>
      </c>
      <c r="E2" s="21"/>
      <c r="F2" s="21"/>
      <c r="G2" s="3"/>
    </row>
    <row r="3" spans="1:7" ht="15" customHeight="1" x14ac:dyDescent="0.25">
      <c r="B3" s="9"/>
      <c r="C3" s="9"/>
      <c r="D3" s="20" t="s">
        <v>652</v>
      </c>
      <c r="E3" s="23"/>
      <c r="F3" s="23"/>
      <c r="G3" s="3"/>
    </row>
    <row r="4" spans="1:7" ht="15" customHeight="1" x14ac:dyDescent="0.25">
      <c r="B4" s="9"/>
      <c r="C4" s="9"/>
      <c r="D4" s="20" t="s">
        <v>653</v>
      </c>
      <c r="E4" s="23"/>
      <c r="F4" s="23"/>
      <c r="G4" s="3"/>
    </row>
    <row r="5" spans="1:7" ht="12.95" customHeight="1" x14ac:dyDescent="0.25">
      <c r="B5" s="3"/>
      <c r="C5" s="20" t="s">
        <v>654</v>
      </c>
      <c r="D5" s="24"/>
      <c r="E5" s="24"/>
      <c r="F5" s="24"/>
      <c r="G5" s="3"/>
    </row>
    <row r="6" spans="1:7" ht="12.95" customHeight="1" x14ac:dyDescent="0.25">
      <c r="B6" s="3"/>
      <c r="C6" s="22"/>
      <c r="D6" s="31"/>
      <c r="E6" s="31"/>
      <c r="F6" s="31"/>
      <c r="G6" s="3"/>
    </row>
    <row r="7" spans="1:7" ht="41.25" customHeight="1" x14ac:dyDescent="0.3">
      <c r="B7" s="32" t="s">
        <v>658</v>
      </c>
      <c r="C7" s="33"/>
      <c r="D7" s="33"/>
      <c r="E7" s="33"/>
      <c r="F7" s="33"/>
      <c r="G7" s="3"/>
    </row>
    <row r="8" spans="1:7" ht="6" customHeight="1" x14ac:dyDescent="0.25">
      <c r="B8" s="18"/>
      <c r="C8" s="19"/>
      <c r="D8" s="19"/>
      <c r="E8" s="19"/>
      <c r="F8" s="19"/>
      <c r="G8" s="3"/>
    </row>
    <row r="9" spans="1:7" ht="26.25" customHeight="1" x14ac:dyDescent="0.25">
      <c r="B9" s="32" t="s">
        <v>659</v>
      </c>
      <c r="C9" s="34"/>
      <c r="D9" s="34"/>
      <c r="E9" s="34"/>
      <c r="F9" s="34"/>
      <c r="G9" s="3"/>
    </row>
    <row r="10" spans="1:7" ht="15" customHeight="1" thickBot="1" x14ac:dyDescent="0.3">
      <c r="B10" s="2"/>
      <c r="C10" s="5"/>
      <c r="D10" s="8"/>
      <c r="E10" s="61" t="s">
        <v>662</v>
      </c>
      <c r="F10" s="62"/>
      <c r="G10" s="3"/>
    </row>
    <row r="11" spans="1:7" ht="28.5" customHeight="1" x14ac:dyDescent="0.25">
      <c r="A11" s="40"/>
      <c r="B11" s="45" t="s">
        <v>0</v>
      </c>
      <c r="C11" s="47" t="s">
        <v>1</v>
      </c>
      <c r="D11" s="25" t="s">
        <v>655</v>
      </c>
      <c r="E11" s="26"/>
      <c r="F11" s="27"/>
      <c r="G11" s="4"/>
    </row>
    <row r="12" spans="1:7" ht="26.25" customHeight="1" x14ac:dyDescent="0.25">
      <c r="A12" s="40"/>
      <c r="B12" s="46"/>
      <c r="C12" s="48"/>
      <c r="D12" s="28" t="s">
        <v>656</v>
      </c>
      <c r="E12" s="29" t="s">
        <v>2</v>
      </c>
      <c r="F12" s="30" t="s">
        <v>657</v>
      </c>
      <c r="G12" s="44"/>
    </row>
    <row r="13" spans="1:7" ht="11.45" customHeight="1" x14ac:dyDescent="0.25">
      <c r="A13" s="40"/>
      <c r="B13" s="43" t="s">
        <v>3</v>
      </c>
      <c r="C13" s="49" t="s">
        <v>4</v>
      </c>
      <c r="D13" s="51" t="s">
        <v>5</v>
      </c>
      <c r="E13" s="52" t="s">
        <v>6</v>
      </c>
      <c r="F13" s="54" t="s">
        <v>7</v>
      </c>
      <c r="G13" s="44"/>
    </row>
    <row r="14" spans="1:7" ht="21.75" customHeight="1" x14ac:dyDescent="0.25">
      <c r="A14" s="40"/>
      <c r="B14" s="57" t="s">
        <v>8</v>
      </c>
      <c r="C14" s="55" t="s">
        <v>9</v>
      </c>
      <c r="D14" s="50">
        <v>485336784.77999997</v>
      </c>
      <c r="E14" s="53">
        <v>338247342.14999998</v>
      </c>
      <c r="F14" s="50">
        <f>E14/D14*100</f>
        <v>69.693324874051186</v>
      </c>
      <c r="G14" s="6"/>
    </row>
    <row r="15" spans="1:7" ht="15" customHeight="1" x14ac:dyDescent="0.25">
      <c r="A15" s="40"/>
      <c r="B15" s="58" t="s">
        <v>11</v>
      </c>
      <c r="C15" s="56"/>
      <c r="D15" s="37"/>
      <c r="E15" s="37"/>
      <c r="F15" s="36"/>
      <c r="G15" s="6"/>
    </row>
    <row r="16" spans="1:7" ht="14.25" customHeight="1" x14ac:dyDescent="0.25">
      <c r="A16" s="40"/>
      <c r="B16" s="59" t="s">
        <v>12</v>
      </c>
      <c r="C16" s="41" t="s">
        <v>13</v>
      </c>
      <c r="D16" s="36">
        <v>103086590</v>
      </c>
      <c r="E16" s="36">
        <v>73841944.909999996</v>
      </c>
      <c r="F16" s="36">
        <f t="shared" ref="F16:F67" si="0">E16/D16*100</f>
        <v>71.630989937682486</v>
      </c>
      <c r="G16" s="6"/>
    </row>
    <row r="17" spans="1:7" ht="14.25" customHeight="1" x14ac:dyDescent="0.25">
      <c r="A17" s="40"/>
      <c r="B17" s="59" t="s">
        <v>14</v>
      </c>
      <c r="C17" s="41" t="s">
        <v>15</v>
      </c>
      <c r="D17" s="36">
        <v>72928200</v>
      </c>
      <c r="E17" s="36">
        <v>50136066.810000002</v>
      </c>
      <c r="F17" s="36">
        <f t="shared" si="0"/>
        <v>68.747160645676161</v>
      </c>
      <c r="G17" s="6"/>
    </row>
    <row r="18" spans="1:7" ht="14.25" customHeight="1" x14ac:dyDescent="0.25">
      <c r="A18" s="40"/>
      <c r="B18" s="59" t="s">
        <v>16</v>
      </c>
      <c r="C18" s="41" t="s">
        <v>17</v>
      </c>
      <c r="D18" s="36">
        <v>72928200</v>
      </c>
      <c r="E18" s="36">
        <v>50136066.810000002</v>
      </c>
      <c r="F18" s="36">
        <f t="shared" si="0"/>
        <v>68.747160645676161</v>
      </c>
      <c r="G18" s="6"/>
    </row>
    <row r="19" spans="1:7" ht="51" customHeight="1" x14ac:dyDescent="0.25">
      <c r="A19" s="40"/>
      <c r="B19" s="59" t="s">
        <v>18</v>
      </c>
      <c r="C19" s="41" t="s">
        <v>19</v>
      </c>
      <c r="D19" s="36">
        <v>71824400</v>
      </c>
      <c r="E19" s="36">
        <v>49381339.109999999</v>
      </c>
      <c r="F19" s="36">
        <f t="shared" si="0"/>
        <v>68.75287382839258</v>
      </c>
      <c r="G19" s="6"/>
    </row>
    <row r="20" spans="1:7" ht="75" customHeight="1" x14ac:dyDescent="0.25">
      <c r="A20" s="40"/>
      <c r="B20" s="59" t="s">
        <v>20</v>
      </c>
      <c r="C20" s="41" t="s">
        <v>21</v>
      </c>
      <c r="D20" s="36">
        <v>99400</v>
      </c>
      <c r="E20" s="36">
        <v>45429.96</v>
      </c>
      <c r="F20" s="36">
        <f t="shared" si="0"/>
        <v>45.704185110663978</v>
      </c>
      <c r="G20" s="6"/>
    </row>
    <row r="21" spans="1:7" ht="27.75" customHeight="1" x14ac:dyDescent="0.25">
      <c r="A21" s="40"/>
      <c r="B21" s="59" t="s">
        <v>22</v>
      </c>
      <c r="C21" s="41" t="s">
        <v>23</v>
      </c>
      <c r="D21" s="36">
        <v>449400</v>
      </c>
      <c r="E21" s="36">
        <v>187418.34</v>
      </c>
      <c r="F21" s="36">
        <f t="shared" si="0"/>
        <v>41.704125500667558</v>
      </c>
      <c r="G21" s="6"/>
    </row>
    <row r="22" spans="1:7" ht="60" customHeight="1" x14ac:dyDescent="0.25">
      <c r="A22" s="40"/>
      <c r="B22" s="59" t="s">
        <v>24</v>
      </c>
      <c r="C22" s="41" t="s">
        <v>25</v>
      </c>
      <c r="D22" s="36">
        <v>555000</v>
      </c>
      <c r="E22" s="36">
        <v>521879.4</v>
      </c>
      <c r="F22" s="36">
        <f t="shared" si="0"/>
        <v>94.032324324324321</v>
      </c>
      <c r="G22" s="6"/>
    </row>
    <row r="23" spans="1:7" ht="24" customHeight="1" x14ac:dyDescent="0.25">
      <c r="A23" s="40"/>
      <c r="B23" s="59" t="s">
        <v>26</v>
      </c>
      <c r="C23" s="41" t="s">
        <v>27</v>
      </c>
      <c r="D23" s="36">
        <v>8931500</v>
      </c>
      <c r="E23" s="36">
        <v>7121684.6600000001</v>
      </c>
      <c r="F23" s="36">
        <f t="shared" si="0"/>
        <v>79.73671454962772</v>
      </c>
      <c r="G23" s="6"/>
    </row>
    <row r="24" spans="1:7" ht="24" customHeight="1" x14ac:dyDescent="0.25">
      <c r="A24" s="40"/>
      <c r="B24" s="59" t="s">
        <v>28</v>
      </c>
      <c r="C24" s="41" t="s">
        <v>29</v>
      </c>
      <c r="D24" s="36">
        <v>8931500</v>
      </c>
      <c r="E24" s="36">
        <v>7121684.6600000001</v>
      </c>
      <c r="F24" s="36">
        <f t="shared" si="0"/>
        <v>79.73671454962772</v>
      </c>
      <c r="G24" s="6"/>
    </row>
    <row r="25" spans="1:7" ht="48" customHeight="1" x14ac:dyDescent="0.25">
      <c r="A25" s="40"/>
      <c r="B25" s="59" t="s">
        <v>30</v>
      </c>
      <c r="C25" s="41" t="s">
        <v>31</v>
      </c>
      <c r="D25" s="36">
        <v>3050000</v>
      </c>
      <c r="E25" s="36">
        <v>2879725.59</v>
      </c>
      <c r="F25" s="36">
        <f t="shared" si="0"/>
        <v>94.41723245901639</v>
      </c>
      <c r="G25" s="6"/>
    </row>
    <row r="26" spans="1:7" ht="60" customHeight="1" x14ac:dyDescent="0.25">
      <c r="A26" s="40"/>
      <c r="B26" s="59" t="s">
        <v>32</v>
      </c>
      <c r="C26" s="41" t="s">
        <v>33</v>
      </c>
      <c r="D26" s="36">
        <v>30400</v>
      </c>
      <c r="E26" s="36">
        <v>30550.58</v>
      </c>
      <c r="F26" s="36">
        <f t="shared" si="0"/>
        <v>100.49532894736844</v>
      </c>
      <c r="G26" s="6"/>
    </row>
    <row r="27" spans="1:7" ht="48" customHeight="1" x14ac:dyDescent="0.25">
      <c r="A27" s="40"/>
      <c r="B27" s="59" t="s">
        <v>34</v>
      </c>
      <c r="C27" s="41" t="s">
        <v>35</v>
      </c>
      <c r="D27" s="36">
        <v>6461100</v>
      </c>
      <c r="E27" s="36">
        <v>4807357.3600000003</v>
      </c>
      <c r="F27" s="36">
        <f t="shared" si="0"/>
        <v>74.404627075884918</v>
      </c>
      <c r="G27" s="6"/>
    </row>
    <row r="28" spans="1:7" ht="48" customHeight="1" x14ac:dyDescent="0.25">
      <c r="A28" s="40"/>
      <c r="B28" s="59" t="s">
        <v>36</v>
      </c>
      <c r="C28" s="41" t="s">
        <v>37</v>
      </c>
      <c r="D28" s="36">
        <v>-610000</v>
      </c>
      <c r="E28" s="36">
        <v>-595948.87</v>
      </c>
      <c r="F28" s="36">
        <f t="shared" si="0"/>
        <v>97.696536065573767</v>
      </c>
      <c r="G28" s="6"/>
    </row>
    <row r="29" spans="1:7" ht="14.25" customHeight="1" x14ac:dyDescent="0.25">
      <c r="A29" s="40"/>
      <c r="B29" s="59" t="s">
        <v>38</v>
      </c>
      <c r="C29" s="41" t="s">
        <v>39</v>
      </c>
      <c r="D29" s="36">
        <v>8256500</v>
      </c>
      <c r="E29" s="36">
        <v>6702256.5999999996</v>
      </c>
      <c r="F29" s="36">
        <f t="shared" si="0"/>
        <v>81.175517471083381</v>
      </c>
      <c r="G29" s="6"/>
    </row>
    <row r="30" spans="1:7" ht="15" customHeight="1" x14ac:dyDescent="0.25">
      <c r="A30" s="40"/>
      <c r="B30" s="59" t="s">
        <v>40</v>
      </c>
      <c r="C30" s="41" t="s">
        <v>41</v>
      </c>
      <c r="D30" s="36">
        <v>6708800</v>
      </c>
      <c r="E30" s="36">
        <v>4602191.95</v>
      </c>
      <c r="F30" s="36">
        <f t="shared" si="0"/>
        <v>68.599331475077506</v>
      </c>
      <c r="G30" s="6"/>
    </row>
    <row r="31" spans="1:7" ht="15.75" customHeight="1" x14ac:dyDescent="0.25">
      <c r="A31" s="40"/>
      <c r="B31" s="59" t="s">
        <v>40</v>
      </c>
      <c r="C31" s="41" t="s">
        <v>42</v>
      </c>
      <c r="D31" s="36">
        <v>6416500</v>
      </c>
      <c r="E31" s="36">
        <v>4595135.08</v>
      </c>
      <c r="F31" s="36">
        <f t="shared" si="0"/>
        <v>71.614354866360159</v>
      </c>
      <c r="G31" s="6"/>
    </row>
    <row r="32" spans="1:7" ht="26.25" customHeight="1" x14ac:dyDescent="0.25">
      <c r="A32" s="40"/>
      <c r="B32" s="59" t="s">
        <v>660</v>
      </c>
      <c r="C32" s="41" t="s">
        <v>43</v>
      </c>
      <c r="D32" s="36">
        <v>292300</v>
      </c>
      <c r="E32" s="36">
        <v>7056.87</v>
      </c>
      <c r="F32" s="36">
        <f t="shared" si="0"/>
        <v>2.4142559014710914</v>
      </c>
      <c r="G32" s="6"/>
    </row>
    <row r="33" spans="1:7" ht="14.25" customHeight="1" x14ac:dyDescent="0.25">
      <c r="A33" s="40"/>
      <c r="B33" s="59" t="s">
        <v>44</v>
      </c>
      <c r="C33" s="41" t="s">
        <v>45</v>
      </c>
      <c r="D33" s="36">
        <v>1371000</v>
      </c>
      <c r="E33" s="36">
        <v>1923852.9</v>
      </c>
      <c r="F33" s="36">
        <f t="shared" si="0"/>
        <v>140.32479212253827</v>
      </c>
      <c r="G33" s="6"/>
    </row>
    <row r="34" spans="1:7" ht="14.25" customHeight="1" x14ac:dyDescent="0.25">
      <c r="A34" s="40"/>
      <c r="B34" s="59" t="s">
        <v>44</v>
      </c>
      <c r="C34" s="41" t="s">
        <v>46</v>
      </c>
      <c r="D34" s="36">
        <v>1183100</v>
      </c>
      <c r="E34" s="36">
        <v>1921467.67</v>
      </c>
      <c r="F34" s="36">
        <f t="shared" si="0"/>
        <v>162.40957400050712</v>
      </c>
      <c r="G34" s="6"/>
    </row>
    <row r="35" spans="1:7" ht="24" customHeight="1" x14ac:dyDescent="0.25">
      <c r="A35" s="40"/>
      <c r="B35" s="59" t="s">
        <v>47</v>
      </c>
      <c r="C35" s="41" t="s">
        <v>48</v>
      </c>
      <c r="D35" s="36">
        <v>187900</v>
      </c>
      <c r="E35" s="36">
        <v>2385.23</v>
      </c>
      <c r="F35" s="36">
        <f t="shared" si="0"/>
        <v>1.2694145822245877</v>
      </c>
      <c r="G35" s="6"/>
    </row>
    <row r="36" spans="1:7" ht="24" customHeight="1" x14ac:dyDescent="0.25">
      <c r="A36" s="40"/>
      <c r="B36" s="59" t="s">
        <v>49</v>
      </c>
      <c r="C36" s="41" t="s">
        <v>50</v>
      </c>
      <c r="D36" s="36">
        <v>176700</v>
      </c>
      <c r="E36" s="36">
        <v>176211.75</v>
      </c>
      <c r="F36" s="36">
        <f t="shared" si="0"/>
        <v>99.723684210526315</v>
      </c>
      <c r="G36" s="6"/>
    </row>
    <row r="37" spans="1:7" ht="24" customHeight="1" x14ac:dyDescent="0.25">
      <c r="A37" s="40"/>
      <c r="B37" s="59" t="s">
        <v>51</v>
      </c>
      <c r="C37" s="41" t="s">
        <v>52</v>
      </c>
      <c r="D37" s="36">
        <v>176700</v>
      </c>
      <c r="E37" s="36">
        <v>176211.75</v>
      </c>
      <c r="F37" s="36">
        <f t="shared" si="0"/>
        <v>99.723684210526315</v>
      </c>
      <c r="G37" s="6"/>
    </row>
    <row r="38" spans="1:7" ht="14.25" customHeight="1" x14ac:dyDescent="0.25">
      <c r="A38" s="40"/>
      <c r="B38" s="59" t="s">
        <v>53</v>
      </c>
      <c r="C38" s="41" t="s">
        <v>54</v>
      </c>
      <c r="D38" s="36">
        <v>3851100</v>
      </c>
      <c r="E38" s="36">
        <v>2484228.2799999998</v>
      </c>
      <c r="F38" s="36">
        <f t="shared" si="0"/>
        <v>64.506979304614262</v>
      </c>
      <c r="G38" s="6"/>
    </row>
    <row r="39" spans="1:7" ht="24" customHeight="1" x14ac:dyDescent="0.25">
      <c r="A39" s="40"/>
      <c r="B39" s="59" t="s">
        <v>55</v>
      </c>
      <c r="C39" s="41" t="s">
        <v>56</v>
      </c>
      <c r="D39" s="36">
        <v>2951100</v>
      </c>
      <c r="E39" s="36">
        <v>1908978.28</v>
      </c>
      <c r="F39" s="36">
        <f t="shared" si="0"/>
        <v>64.687007556504355</v>
      </c>
      <c r="G39" s="6"/>
    </row>
    <row r="40" spans="1:7" ht="36" customHeight="1" x14ac:dyDescent="0.25">
      <c r="A40" s="40"/>
      <c r="B40" s="59" t="s">
        <v>57</v>
      </c>
      <c r="C40" s="41" t="s">
        <v>58</v>
      </c>
      <c r="D40" s="36">
        <v>2951100</v>
      </c>
      <c r="E40" s="36">
        <v>1908978.28</v>
      </c>
      <c r="F40" s="36">
        <f t="shared" si="0"/>
        <v>64.687007556504355</v>
      </c>
      <c r="G40" s="6"/>
    </row>
    <row r="41" spans="1:7" ht="24" customHeight="1" x14ac:dyDescent="0.25">
      <c r="A41" s="40"/>
      <c r="B41" s="59" t="s">
        <v>59</v>
      </c>
      <c r="C41" s="41" t="s">
        <v>60</v>
      </c>
      <c r="D41" s="36">
        <v>900000</v>
      </c>
      <c r="E41" s="36">
        <v>575250</v>
      </c>
      <c r="F41" s="36">
        <f t="shared" si="0"/>
        <v>63.916666666666664</v>
      </c>
      <c r="G41" s="6"/>
    </row>
    <row r="42" spans="1:7" ht="48" customHeight="1" x14ac:dyDescent="0.25">
      <c r="A42" s="40"/>
      <c r="B42" s="59" t="s">
        <v>61</v>
      </c>
      <c r="C42" s="41" t="s">
        <v>62</v>
      </c>
      <c r="D42" s="36">
        <v>700000</v>
      </c>
      <c r="E42" s="36">
        <v>443650</v>
      </c>
      <c r="F42" s="36">
        <f t="shared" si="0"/>
        <v>63.378571428571426</v>
      </c>
      <c r="G42" s="6"/>
    </row>
    <row r="43" spans="1:7" ht="110.25" customHeight="1" x14ac:dyDescent="0.25">
      <c r="A43" s="40"/>
      <c r="B43" s="59" t="s">
        <v>63</v>
      </c>
      <c r="C43" s="41" t="s">
        <v>64</v>
      </c>
      <c r="D43" s="36">
        <v>700000</v>
      </c>
      <c r="E43" s="36">
        <v>443650</v>
      </c>
      <c r="F43" s="36">
        <f t="shared" si="0"/>
        <v>63.378571428571426</v>
      </c>
      <c r="G43" s="6"/>
    </row>
    <row r="44" spans="1:7" ht="39" customHeight="1" x14ac:dyDescent="0.25">
      <c r="A44" s="40"/>
      <c r="B44" s="59" t="s">
        <v>65</v>
      </c>
      <c r="C44" s="41" t="s">
        <v>66</v>
      </c>
      <c r="D44" s="36">
        <v>5000</v>
      </c>
      <c r="E44" s="36">
        <v>1600</v>
      </c>
      <c r="F44" s="36">
        <f t="shared" si="0"/>
        <v>32</v>
      </c>
      <c r="G44" s="6"/>
    </row>
    <row r="45" spans="1:7" ht="62.25" customHeight="1" x14ac:dyDescent="0.25">
      <c r="A45" s="40"/>
      <c r="B45" s="59" t="s">
        <v>67</v>
      </c>
      <c r="C45" s="41" t="s">
        <v>68</v>
      </c>
      <c r="D45" s="36">
        <v>5000</v>
      </c>
      <c r="E45" s="36">
        <v>1600</v>
      </c>
      <c r="F45" s="36">
        <f t="shared" si="0"/>
        <v>32</v>
      </c>
      <c r="G45" s="6"/>
    </row>
    <row r="46" spans="1:7" ht="36" customHeight="1" x14ac:dyDescent="0.25">
      <c r="A46" s="40"/>
      <c r="B46" s="59" t="s">
        <v>69</v>
      </c>
      <c r="C46" s="41" t="s">
        <v>70</v>
      </c>
      <c r="D46" s="36">
        <v>195000</v>
      </c>
      <c r="E46" s="36">
        <v>130000</v>
      </c>
      <c r="F46" s="36">
        <f t="shared" si="0"/>
        <v>66.666666666666657</v>
      </c>
      <c r="G46" s="6"/>
    </row>
    <row r="47" spans="1:7" ht="24" customHeight="1" x14ac:dyDescent="0.25">
      <c r="A47" s="40"/>
      <c r="B47" s="59" t="s">
        <v>71</v>
      </c>
      <c r="C47" s="41" t="s">
        <v>72</v>
      </c>
      <c r="D47" s="36">
        <v>4492090</v>
      </c>
      <c r="E47" s="36">
        <v>2573683.73</v>
      </c>
      <c r="F47" s="36">
        <f t="shared" si="0"/>
        <v>57.293681337640166</v>
      </c>
      <c r="G47" s="6"/>
    </row>
    <row r="48" spans="1:7" ht="16.5" customHeight="1" x14ac:dyDescent="0.25">
      <c r="A48" s="40"/>
      <c r="B48" s="59" t="s">
        <v>73</v>
      </c>
      <c r="C48" s="41" t="s">
        <v>74</v>
      </c>
      <c r="D48" s="36">
        <v>116590</v>
      </c>
      <c r="E48" s="36">
        <v>16722.490000000002</v>
      </c>
      <c r="F48" s="36">
        <f t="shared" si="0"/>
        <v>14.342988249421049</v>
      </c>
      <c r="G48" s="6"/>
    </row>
    <row r="49" spans="1:7" ht="24" customHeight="1" x14ac:dyDescent="0.25">
      <c r="A49" s="40"/>
      <c r="B49" s="59" t="s">
        <v>75</v>
      </c>
      <c r="C49" s="41" t="s">
        <v>76</v>
      </c>
      <c r="D49" s="36">
        <v>116590</v>
      </c>
      <c r="E49" s="36">
        <v>16722.490000000002</v>
      </c>
      <c r="F49" s="36">
        <f t="shared" si="0"/>
        <v>14.342988249421049</v>
      </c>
      <c r="G49" s="6"/>
    </row>
    <row r="50" spans="1:7" ht="60" customHeight="1" x14ac:dyDescent="0.25">
      <c r="A50" s="40"/>
      <c r="B50" s="59" t="s">
        <v>77</v>
      </c>
      <c r="C50" s="41" t="s">
        <v>78</v>
      </c>
      <c r="D50" s="36">
        <v>4308600</v>
      </c>
      <c r="E50" s="36">
        <v>2556961.2400000002</v>
      </c>
      <c r="F50" s="36">
        <f t="shared" si="0"/>
        <v>59.345523836048841</v>
      </c>
      <c r="G50" s="6"/>
    </row>
    <row r="51" spans="1:7" ht="48" customHeight="1" x14ac:dyDescent="0.25">
      <c r="A51" s="40"/>
      <c r="B51" s="59" t="s">
        <v>79</v>
      </c>
      <c r="C51" s="41" t="s">
        <v>80</v>
      </c>
      <c r="D51" s="36">
        <v>3939200</v>
      </c>
      <c r="E51" s="36">
        <v>2062193.76</v>
      </c>
      <c r="F51" s="36">
        <f t="shared" si="0"/>
        <v>52.350572705117791</v>
      </c>
      <c r="G51" s="6"/>
    </row>
    <row r="52" spans="1:7" ht="61.5" customHeight="1" x14ac:dyDescent="0.25">
      <c r="A52" s="40"/>
      <c r="B52" s="59" t="s">
        <v>81</v>
      </c>
      <c r="C52" s="41" t="s">
        <v>82</v>
      </c>
      <c r="D52" s="36">
        <v>3939200</v>
      </c>
      <c r="E52" s="36">
        <v>2062193.76</v>
      </c>
      <c r="F52" s="36">
        <f t="shared" si="0"/>
        <v>52.350572705117791</v>
      </c>
      <c r="G52" s="6"/>
    </row>
    <row r="53" spans="1:7" ht="51.75" customHeight="1" x14ac:dyDescent="0.25">
      <c r="A53" s="40"/>
      <c r="B53" s="59" t="s">
        <v>83</v>
      </c>
      <c r="C53" s="41" t="s">
        <v>84</v>
      </c>
      <c r="D53" s="36">
        <v>369400</v>
      </c>
      <c r="E53" s="36">
        <v>494767.48</v>
      </c>
      <c r="F53" s="36">
        <f t="shared" si="0"/>
        <v>133.9381375203032</v>
      </c>
      <c r="G53" s="6"/>
    </row>
    <row r="54" spans="1:7" ht="48" customHeight="1" x14ac:dyDescent="0.25">
      <c r="A54" s="40"/>
      <c r="B54" s="59" t="s">
        <v>85</v>
      </c>
      <c r="C54" s="41" t="s">
        <v>86</v>
      </c>
      <c r="D54" s="36">
        <v>369400</v>
      </c>
      <c r="E54" s="36">
        <v>494767.48</v>
      </c>
      <c r="F54" s="36">
        <f t="shared" si="0"/>
        <v>133.9381375203032</v>
      </c>
      <c r="G54" s="6"/>
    </row>
    <row r="55" spans="1:7" ht="51" customHeight="1" x14ac:dyDescent="0.25">
      <c r="A55" s="40"/>
      <c r="B55" s="59" t="s">
        <v>87</v>
      </c>
      <c r="C55" s="41" t="s">
        <v>88</v>
      </c>
      <c r="D55" s="36">
        <v>66900</v>
      </c>
      <c r="E55" s="36" t="s">
        <v>10</v>
      </c>
      <c r="F55" s="36"/>
      <c r="G55" s="6"/>
    </row>
    <row r="56" spans="1:7" ht="49.5" customHeight="1" x14ac:dyDescent="0.25">
      <c r="A56" s="40"/>
      <c r="B56" s="59" t="s">
        <v>89</v>
      </c>
      <c r="C56" s="41" t="s">
        <v>90</v>
      </c>
      <c r="D56" s="36">
        <v>66900</v>
      </c>
      <c r="E56" s="36" t="s">
        <v>10</v>
      </c>
      <c r="F56" s="36"/>
      <c r="G56" s="6"/>
    </row>
    <row r="57" spans="1:7" ht="51.75" customHeight="1" x14ac:dyDescent="0.25">
      <c r="A57" s="40"/>
      <c r="B57" s="59" t="s">
        <v>91</v>
      </c>
      <c r="C57" s="41" t="s">
        <v>92</v>
      </c>
      <c r="D57" s="36">
        <v>66900</v>
      </c>
      <c r="E57" s="36" t="s">
        <v>10</v>
      </c>
      <c r="F57" s="36">
        <v>0</v>
      </c>
      <c r="G57" s="6"/>
    </row>
    <row r="58" spans="1:7" ht="14.25" customHeight="1" x14ac:dyDescent="0.25">
      <c r="A58" s="40"/>
      <c r="B58" s="59" t="s">
        <v>93</v>
      </c>
      <c r="C58" s="41" t="s">
        <v>94</v>
      </c>
      <c r="D58" s="36">
        <v>550000</v>
      </c>
      <c r="E58" s="36">
        <v>319995.87</v>
      </c>
      <c r="F58" s="36">
        <f t="shared" si="0"/>
        <v>58.181067272727269</v>
      </c>
      <c r="G58" s="6"/>
    </row>
    <row r="59" spans="1:7" ht="14.25" customHeight="1" x14ac:dyDescent="0.25">
      <c r="A59" s="40"/>
      <c r="B59" s="59" t="s">
        <v>95</v>
      </c>
      <c r="C59" s="41" t="s">
        <v>96</v>
      </c>
      <c r="D59" s="36">
        <v>550000</v>
      </c>
      <c r="E59" s="36">
        <v>319995.87</v>
      </c>
      <c r="F59" s="36">
        <f t="shared" si="0"/>
        <v>58.181067272727269</v>
      </c>
      <c r="G59" s="6"/>
    </row>
    <row r="60" spans="1:7" ht="24" customHeight="1" x14ac:dyDescent="0.25">
      <c r="A60" s="40"/>
      <c r="B60" s="59" t="s">
        <v>661</v>
      </c>
      <c r="C60" s="41" t="s">
        <v>97</v>
      </c>
      <c r="D60" s="36">
        <v>140000</v>
      </c>
      <c r="E60" s="36">
        <v>75190.399999999994</v>
      </c>
      <c r="F60" s="36">
        <f t="shared" si="0"/>
        <v>53.707428571428572</v>
      </c>
      <c r="G60" s="6"/>
    </row>
    <row r="61" spans="1:7" ht="24" customHeight="1" x14ac:dyDescent="0.25">
      <c r="A61" s="40"/>
      <c r="B61" s="59" t="s">
        <v>98</v>
      </c>
      <c r="C61" s="41" t="s">
        <v>99</v>
      </c>
      <c r="D61" s="36" t="s">
        <v>10</v>
      </c>
      <c r="E61" s="36">
        <v>40.4</v>
      </c>
      <c r="F61" s="36">
        <v>0</v>
      </c>
      <c r="G61" s="6"/>
    </row>
    <row r="62" spans="1:7" ht="14.25" customHeight="1" x14ac:dyDescent="0.25">
      <c r="A62" s="40"/>
      <c r="B62" s="59" t="s">
        <v>100</v>
      </c>
      <c r="C62" s="41" t="s">
        <v>101</v>
      </c>
      <c r="D62" s="36">
        <v>70000</v>
      </c>
      <c r="E62" s="36">
        <v>1189.3900000000001</v>
      </c>
      <c r="F62" s="36">
        <f t="shared" si="0"/>
        <v>1.6991285714285715</v>
      </c>
      <c r="G62" s="6"/>
    </row>
    <row r="63" spans="1:7" ht="14.25" customHeight="1" x14ac:dyDescent="0.25">
      <c r="A63" s="40"/>
      <c r="B63" s="59" t="s">
        <v>102</v>
      </c>
      <c r="C63" s="41" t="s">
        <v>103</v>
      </c>
      <c r="D63" s="36">
        <v>340000</v>
      </c>
      <c r="E63" s="36">
        <v>243575.67999999999</v>
      </c>
      <c r="F63" s="36">
        <f t="shared" si="0"/>
        <v>71.639905882352934</v>
      </c>
      <c r="G63" s="6"/>
    </row>
    <row r="64" spans="1:7" ht="24" customHeight="1" x14ac:dyDescent="0.25">
      <c r="A64" s="40"/>
      <c r="B64" s="59" t="s">
        <v>104</v>
      </c>
      <c r="C64" s="41" t="s">
        <v>105</v>
      </c>
      <c r="D64" s="36">
        <v>297700</v>
      </c>
      <c r="E64" s="36">
        <v>297787.03999999998</v>
      </c>
      <c r="F64" s="36">
        <f t="shared" si="0"/>
        <v>100.02923748740342</v>
      </c>
      <c r="G64" s="6"/>
    </row>
    <row r="65" spans="1:7" ht="14.25" customHeight="1" x14ac:dyDescent="0.25">
      <c r="A65" s="40"/>
      <c r="B65" s="59" t="s">
        <v>106</v>
      </c>
      <c r="C65" s="41" t="s">
        <v>107</v>
      </c>
      <c r="D65" s="36">
        <v>129700</v>
      </c>
      <c r="E65" s="36">
        <v>129763.78</v>
      </c>
      <c r="F65" s="36">
        <f t="shared" si="0"/>
        <v>100.04917501927525</v>
      </c>
      <c r="G65" s="6"/>
    </row>
    <row r="66" spans="1:7" ht="14.25" customHeight="1" x14ac:dyDescent="0.25">
      <c r="A66" s="40"/>
      <c r="B66" s="59" t="s">
        <v>108</v>
      </c>
      <c r="C66" s="41" t="s">
        <v>109</v>
      </c>
      <c r="D66" s="36">
        <v>129700</v>
      </c>
      <c r="E66" s="36">
        <v>129763.78</v>
      </c>
      <c r="F66" s="36">
        <f t="shared" si="0"/>
        <v>100.04917501927525</v>
      </c>
      <c r="G66" s="6"/>
    </row>
    <row r="67" spans="1:7" ht="24" customHeight="1" x14ac:dyDescent="0.25">
      <c r="A67" s="40"/>
      <c r="B67" s="59" t="s">
        <v>110</v>
      </c>
      <c r="C67" s="41" t="s">
        <v>111</v>
      </c>
      <c r="D67" s="36">
        <v>129700</v>
      </c>
      <c r="E67" s="36">
        <v>129763.78</v>
      </c>
      <c r="F67" s="36">
        <f t="shared" si="0"/>
        <v>100.04917501927525</v>
      </c>
      <c r="G67" s="6"/>
    </row>
    <row r="68" spans="1:7" ht="14.25" customHeight="1" x14ac:dyDescent="0.25">
      <c r="A68" s="40"/>
      <c r="B68" s="59" t="s">
        <v>112</v>
      </c>
      <c r="C68" s="41" t="s">
        <v>113</v>
      </c>
      <c r="D68" s="36">
        <v>168000</v>
      </c>
      <c r="E68" s="36">
        <v>168023.26</v>
      </c>
      <c r="F68" s="36">
        <f t="shared" ref="F68:F116" si="1">E68/D68*100</f>
        <v>100.01384523809524</v>
      </c>
      <c r="G68" s="6"/>
    </row>
    <row r="69" spans="1:7" ht="14.25" customHeight="1" x14ac:dyDescent="0.25">
      <c r="A69" s="40"/>
      <c r="B69" s="59" t="s">
        <v>114</v>
      </c>
      <c r="C69" s="41" t="s">
        <v>115</v>
      </c>
      <c r="D69" s="36">
        <v>168000</v>
      </c>
      <c r="E69" s="36">
        <v>168023.26</v>
      </c>
      <c r="F69" s="36">
        <f t="shared" si="1"/>
        <v>100.01384523809524</v>
      </c>
      <c r="G69" s="6"/>
    </row>
    <row r="70" spans="1:7" ht="15.75" customHeight="1" x14ac:dyDescent="0.25">
      <c r="A70" s="40"/>
      <c r="B70" s="59" t="s">
        <v>116</v>
      </c>
      <c r="C70" s="41" t="s">
        <v>117</v>
      </c>
      <c r="D70" s="36">
        <v>168000</v>
      </c>
      <c r="E70" s="36">
        <v>168023.26</v>
      </c>
      <c r="F70" s="36">
        <f t="shared" si="1"/>
        <v>100.01384523809524</v>
      </c>
      <c r="G70" s="6"/>
    </row>
    <row r="71" spans="1:7" ht="15.75" customHeight="1" x14ac:dyDescent="0.25">
      <c r="A71" s="40"/>
      <c r="B71" s="59" t="s">
        <v>118</v>
      </c>
      <c r="C71" s="41" t="s">
        <v>119</v>
      </c>
      <c r="D71" s="36">
        <v>3114500</v>
      </c>
      <c r="E71" s="36">
        <v>3114419.73</v>
      </c>
      <c r="F71" s="36">
        <f t="shared" si="1"/>
        <v>99.997422700272921</v>
      </c>
      <c r="G71" s="6"/>
    </row>
    <row r="72" spans="1:7" ht="25.5" customHeight="1" x14ac:dyDescent="0.25">
      <c r="A72" s="40"/>
      <c r="B72" s="59" t="s">
        <v>120</v>
      </c>
      <c r="C72" s="41" t="s">
        <v>121</v>
      </c>
      <c r="D72" s="36">
        <v>3114500</v>
      </c>
      <c r="E72" s="36">
        <v>3114419.73</v>
      </c>
      <c r="F72" s="36">
        <f t="shared" si="1"/>
        <v>99.997422700272921</v>
      </c>
      <c r="G72" s="6"/>
    </row>
    <row r="73" spans="1:7" ht="24.75" customHeight="1" x14ac:dyDescent="0.25">
      <c r="A73" s="40"/>
      <c r="B73" s="59" t="s">
        <v>122</v>
      </c>
      <c r="C73" s="41" t="s">
        <v>123</v>
      </c>
      <c r="D73" s="36">
        <v>3114500</v>
      </c>
      <c r="E73" s="36">
        <v>3114419.73</v>
      </c>
      <c r="F73" s="36">
        <f t="shared" si="1"/>
        <v>99.997422700272921</v>
      </c>
      <c r="G73" s="6"/>
    </row>
    <row r="74" spans="1:7" ht="39" customHeight="1" x14ac:dyDescent="0.25">
      <c r="A74" s="40"/>
      <c r="B74" s="59" t="s">
        <v>124</v>
      </c>
      <c r="C74" s="41" t="s">
        <v>125</v>
      </c>
      <c r="D74" s="36">
        <v>3114500</v>
      </c>
      <c r="E74" s="36">
        <v>3114419.73</v>
      </c>
      <c r="F74" s="36">
        <f t="shared" si="1"/>
        <v>99.997422700272921</v>
      </c>
      <c r="G74" s="6"/>
    </row>
    <row r="75" spans="1:7" ht="14.25" customHeight="1" x14ac:dyDescent="0.25">
      <c r="A75" s="40"/>
      <c r="B75" s="59" t="s">
        <v>126</v>
      </c>
      <c r="C75" s="41" t="s">
        <v>127</v>
      </c>
      <c r="D75" s="36">
        <v>484800</v>
      </c>
      <c r="E75" s="36">
        <v>912602</v>
      </c>
      <c r="F75" s="36">
        <f t="shared" si="1"/>
        <v>188.24298679867988</v>
      </c>
      <c r="G75" s="6"/>
    </row>
    <row r="76" spans="1:7" ht="24" customHeight="1" x14ac:dyDescent="0.25">
      <c r="A76" s="40"/>
      <c r="B76" s="59" t="s">
        <v>128</v>
      </c>
      <c r="C76" s="41" t="s">
        <v>129</v>
      </c>
      <c r="D76" s="36">
        <v>80000</v>
      </c>
      <c r="E76" s="36">
        <v>38408.639999999999</v>
      </c>
      <c r="F76" s="36">
        <f t="shared" si="1"/>
        <v>48.010799999999996</v>
      </c>
      <c r="G76" s="6"/>
    </row>
    <row r="77" spans="1:7" ht="50.25" customHeight="1" x14ac:dyDescent="0.25">
      <c r="A77" s="40"/>
      <c r="B77" s="59" t="s">
        <v>130</v>
      </c>
      <c r="C77" s="41" t="s">
        <v>131</v>
      </c>
      <c r="D77" s="36">
        <v>45000</v>
      </c>
      <c r="E77" s="36">
        <v>28681.25</v>
      </c>
      <c r="F77" s="36">
        <f t="shared" si="1"/>
        <v>63.736111111111114</v>
      </c>
      <c r="G77" s="6"/>
    </row>
    <row r="78" spans="1:7" ht="39" customHeight="1" x14ac:dyDescent="0.25">
      <c r="A78" s="40"/>
      <c r="B78" s="59" t="s">
        <v>132</v>
      </c>
      <c r="C78" s="41" t="s">
        <v>133</v>
      </c>
      <c r="D78" s="36">
        <v>35000</v>
      </c>
      <c r="E78" s="36">
        <v>9727.39</v>
      </c>
      <c r="F78" s="36">
        <f t="shared" si="1"/>
        <v>27.792542857142855</v>
      </c>
      <c r="G78" s="6"/>
    </row>
    <row r="79" spans="1:7" ht="38.25" customHeight="1" x14ac:dyDescent="0.25">
      <c r="A79" s="40"/>
      <c r="B79" s="59" t="s">
        <v>134</v>
      </c>
      <c r="C79" s="41" t="s">
        <v>135</v>
      </c>
      <c r="D79" s="36">
        <v>30000</v>
      </c>
      <c r="E79" s="36">
        <v>61005</v>
      </c>
      <c r="F79" s="36">
        <f t="shared" si="1"/>
        <v>203.35000000000002</v>
      </c>
      <c r="G79" s="6"/>
    </row>
    <row r="80" spans="1:7" ht="39" customHeight="1" x14ac:dyDescent="0.25">
      <c r="A80" s="40"/>
      <c r="B80" s="59" t="s">
        <v>136</v>
      </c>
      <c r="C80" s="41" t="s">
        <v>137</v>
      </c>
      <c r="D80" s="36">
        <v>30000</v>
      </c>
      <c r="E80" s="36">
        <v>61005</v>
      </c>
      <c r="F80" s="36">
        <f t="shared" si="1"/>
        <v>203.35000000000002</v>
      </c>
      <c r="G80" s="6"/>
    </row>
    <row r="81" spans="1:7" ht="37.5" customHeight="1" x14ac:dyDescent="0.25">
      <c r="A81" s="40"/>
      <c r="B81" s="59" t="s">
        <v>138</v>
      </c>
      <c r="C81" s="41" t="s">
        <v>139</v>
      </c>
      <c r="D81" s="36">
        <v>2000</v>
      </c>
      <c r="E81" s="36">
        <v>1500</v>
      </c>
      <c r="F81" s="36">
        <f t="shared" si="1"/>
        <v>75</v>
      </c>
      <c r="G81" s="6"/>
    </row>
    <row r="82" spans="1:7" ht="24" customHeight="1" x14ac:dyDescent="0.25">
      <c r="A82" s="40"/>
      <c r="B82" s="59" t="s">
        <v>140</v>
      </c>
      <c r="C82" s="41" t="s">
        <v>141</v>
      </c>
      <c r="D82" s="36">
        <v>28000</v>
      </c>
      <c r="E82" s="36">
        <v>50000</v>
      </c>
      <c r="F82" s="36">
        <f t="shared" si="1"/>
        <v>178.57142857142858</v>
      </c>
      <c r="G82" s="6"/>
    </row>
    <row r="83" spans="1:7" ht="24" customHeight="1" x14ac:dyDescent="0.25">
      <c r="A83" s="40"/>
      <c r="B83" s="59" t="s">
        <v>142</v>
      </c>
      <c r="C83" s="41" t="s">
        <v>143</v>
      </c>
      <c r="D83" s="36">
        <v>28000</v>
      </c>
      <c r="E83" s="36">
        <v>50000</v>
      </c>
      <c r="F83" s="36">
        <f t="shared" si="1"/>
        <v>178.57142857142858</v>
      </c>
      <c r="G83" s="6"/>
    </row>
    <row r="84" spans="1:7" ht="36" customHeight="1" x14ac:dyDescent="0.25">
      <c r="A84" s="40"/>
      <c r="B84" s="59" t="s">
        <v>144</v>
      </c>
      <c r="C84" s="41" t="s">
        <v>145</v>
      </c>
      <c r="D84" s="36">
        <v>5000</v>
      </c>
      <c r="E84" s="36">
        <v>6000</v>
      </c>
      <c r="F84" s="36">
        <f t="shared" si="1"/>
        <v>120</v>
      </c>
      <c r="G84" s="6"/>
    </row>
    <row r="85" spans="1:7" ht="48" customHeight="1" x14ac:dyDescent="0.25">
      <c r="A85" s="40"/>
      <c r="B85" s="59" t="s">
        <v>146</v>
      </c>
      <c r="C85" s="41" t="s">
        <v>147</v>
      </c>
      <c r="D85" s="36">
        <v>5000</v>
      </c>
      <c r="E85" s="36">
        <v>6000</v>
      </c>
      <c r="F85" s="36">
        <f t="shared" si="1"/>
        <v>120</v>
      </c>
      <c r="G85" s="6"/>
    </row>
    <row r="86" spans="1:7" ht="37.5" customHeight="1" x14ac:dyDescent="0.25">
      <c r="A86" s="40"/>
      <c r="B86" s="59" t="s">
        <v>148</v>
      </c>
      <c r="C86" s="41" t="s">
        <v>149</v>
      </c>
      <c r="D86" s="36">
        <v>53000</v>
      </c>
      <c r="E86" s="36">
        <v>30067.68</v>
      </c>
      <c r="F86" s="36">
        <f t="shared" si="1"/>
        <v>56.731471698113211</v>
      </c>
      <c r="G86" s="6"/>
    </row>
    <row r="87" spans="1:7" ht="24" customHeight="1" x14ac:dyDescent="0.25">
      <c r="A87" s="40"/>
      <c r="B87" s="59" t="s">
        <v>150</v>
      </c>
      <c r="C87" s="41" t="s">
        <v>151</v>
      </c>
      <c r="D87" s="36">
        <v>286800</v>
      </c>
      <c r="E87" s="36">
        <v>725620.68</v>
      </c>
      <c r="F87" s="36">
        <f t="shared" si="1"/>
        <v>253.00581589958159</v>
      </c>
      <c r="G87" s="6"/>
    </row>
    <row r="88" spans="1:7" ht="27.75" customHeight="1" x14ac:dyDescent="0.25">
      <c r="A88" s="40"/>
      <c r="B88" s="59" t="s">
        <v>152</v>
      </c>
      <c r="C88" s="41" t="s">
        <v>153</v>
      </c>
      <c r="D88" s="36">
        <v>286800</v>
      </c>
      <c r="E88" s="36">
        <v>725620.68</v>
      </c>
      <c r="F88" s="36">
        <f t="shared" si="1"/>
        <v>253.00581589958159</v>
      </c>
      <c r="G88" s="6"/>
    </row>
    <row r="89" spans="1:7" ht="14.25" customHeight="1" x14ac:dyDescent="0.25">
      <c r="A89" s="40"/>
      <c r="B89" s="59" t="s">
        <v>154</v>
      </c>
      <c r="C89" s="41" t="s">
        <v>155</v>
      </c>
      <c r="D89" s="36">
        <v>180200</v>
      </c>
      <c r="E89" s="36">
        <v>179220.19</v>
      </c>
      <c r="F89" s="36">
        <f t="shared" si="1"/>
        <v>99.456265260821311</v>
      </c>
      <c r="G89" s="6"/>
    </row>
    <row r="90" spans="1:7" ht="14.25" customHeight="1" x14ac:dyDescent="0.25">
      <c r="A90" s="40"/>
      <c r="B90" s="59" t="s">
        <v>156</v>
      </c>
      <c r="C90" s="41" t="s">
        <v>157</v>
      </c>
      <c r="D90" s="36" t="s">
        <v>10</v>
      </c>
      <c r="E90" s="36">
        <v>125820.19</v>
      </c>
      <c r="F90" s="36"/>
      <c r="G90" s="6"/>
    </row>
    <row r="91" spans="1:7" ht="24" customHeight="1" x14ac:dyDescent="0.25">
      <c r="A91" s="40"/>
      <c r="B91" s="59" t="s">
        <v>158</v>
      </c>
      <c r="C91" s="41" t="s">
        <v>159</v>
      </c>
      <c r="D91" s="36" t="s">
        <v>10</v>
      </c>
      <c r="E91" s="36">
        <v>125820.19</v>
      </c>
      <c r="F91" s="36"/>
      <c r="G91" s="6"/>
    </row>
    <row r="92" spans="1:7" ht="14.25" customHeight="1" x14ac:dyDescent="0.25">
      <c r="A92" s="40"/>
      <c r="B92" s="59" t="s">
        <v>160</v>
      </c>
      <c r="C92" s="41" t="s">
        <v>161</v>
      </c>
      <c r="D92" s="36">
        <v>180200</v>
      </c>
      <c r="E92" s="36">
        <v>53400</v>
      </c>
      <c r="F92" s="36">
        <f t="shared" si="1"/>
        <v>29.633740288568255</v>
      </c>
      <c r="G92" s="6"/>
    </row>
    <row r="93" spans="1:7" ht="14.25" customHeight="1" x14ac:dyDescent="0.25">
      <c r="A93" s="40"/>
      <c r="B93" s="59" t="s">
        <v>162</v>
      </c>
      <c r="C93" s="41" t="s">
        <v>163</v>
      </c>
      <c r="D93" s="36">
        <v>180200</v>
      </c>
      <c r="E93" s="36">
        <v>53400</v>
      </c>
      <c r="F93" s="36">
        <f t="shared" si="1"/>
        <v>29.633740288568255</v>
      </c>
      <c r="G93" s="6"/>
    </row>
    <row r="94" spans="1:7" ht="14.25" customHeight="1" x14ac:dyDescent="0.25">
      <c r="A94" s="40"/>
      <c r="B94" s="59" t="s">
        <v>164</v>
      </c>
      <c r="C94" s="41" t="s">
        <v>165</v>
      </c>
      <c r="D94" s="36">
        <v>382250194.77999997</v>
      </c>
      <c r="E94" s="36">
        <v>264405397.24000001</v>
      </c>
      <c r="F94" s="36">
        <f t="shared" si="1"/>
        <v>69.170768478529027</v>
      </c>
      <c r="G94" s="6"/>
    </row>
    <row r="95" spans="1:7" ht="24" customHeight="1" x14ac:dyDescent="0.25">
      <c r="A95" s="40"/>
      <c r="B95" s="59" t="s">
        <v>166</v>
      </c>
      <c r="C95" s="41" t="s">
        <v>167</v>
      </c>
      <c r="D95" s="36">
        <v>382250343</v>
      </c>
      <c r="E95" s="36">
        <v>264405545.46000001</v>
      </c>
      <c r="F95" s="36">
        <f t="shared" si="1"/>
        <v>69.170780432759486</v>
      </c>
      <c r="G95" s="6"/>
    </row>
    <row r="96" spans="1:7" ht="14.25" customHeight="1" x14ac:dyDescent="0.25">
      <c r="A96" s="40"/>
      <c r="B96" s="59" t="s">
        <v>168</v>
      </c>
      <c r="C96" s="41" t="s">
        <v>169</v>
      </c>
      <c r="D96" s="36">
        <v>58463100</v>
      </c>
      <c r="E96" s="36">
        <v>49339500</v>
      </c>
      <c r="F96" s="36">
        <f t="shared" si="1"/>
        <v>84.394258942820343</v>
      </c>
      <c r="G96" s="6"/>
    </row>
    <row r="97" spans="1:7" ht="14.25" customHeight="1" x14ac:dyDescent="0.25">
      <c r="A97" s="40"/>
      <c r="B97" s="59" t="s">
        <v>170</v>
      </c>
      <c r="C97" s="41" t="s">
        <v>171</v>
      </c>
      <c r="D97" s="36">
        <v>58463100</v>
      </c>
      <c r="E97" s="36">
        <v>49339500</v>
      </c>
      <c r="F97" s="36">
        <f t="shared" si="1"/>
        <v>84.394258942820343</v>
      </c>
      <c r="G97" s="6"/>
    </row>
    <row r="98" spans="1:7" ht="24" customHeight="1" x14ac:dyDescent="0.25">
      <c r="A98" s="40"/>
      <c r="B98" s="59" t="s">
        <v>172</v>
      </c>
      <c r="C98" s="41" t="s">
        <v>173</v>
      </c>
      <c r="D98" s="36">
        <v>58463100</v>
      </c>
      <c r="E98" s="36">
        <v>49339500</v>
      </c>
      <c r="F98" s="36">
        <f t="shared" si="1"/>
        <v>84.394258942820343</v>
      </c>
      <c r="G98" s="6"/>
    </row>
    <row r="99" spans="1:7" ht="24" customHeight="1" x14ac:dyDescent="0.25">
      <c r="A99" s="40"/>
      <c r="B99" s="59" t="s">
        <v>174</v>
      </c>
      <c r="C99" s="41" t="s">
        <v>175</v>
      </c>
      <c r="D99" s="36">
        <v>88551593</v>
      </c>
      <c r="E99" s="36">
        <v>28581062.579999998</v>
      </c>
      <c r="F99" s="36">
        <f t="shared" si="1"/>
        <v>32.27616987082321</v>
      </c>
      <c r="G99" s="6"/>
    </row>
    <row r="100" spans="1:7" ht="14.25" customHeight="1" x14ac:dyDescent="0.25">
      <c r="A100" s="40"/>
      <c r="B100" s="59" t="s">
        <v>176</v>
      </c>
      <c r="C100" s="41" t="s">
        <v>177</v>
      </c>
      <c r="D100" s="36">
        <v>9499639</v>
      </c>
      <c r="E100" s="36">
        <v>5380163</v>
      </c>
      <c r="F100" s="36">
        <f t="shared" si="1"/>
        <v>56.63544688382369</v>
      </c>
      <c r="G100" s="6"/>
    </row>
    <row r="101" spans="1:7" ht="24" customHeight="1" x14ac:dyDescent="0.25">
      <c r="A101" s="40"/>
      <c r="B101" s="59" t="s">
        <v>178</v>
      </c>
      <c r="C101" s="41" t="s">
        <v>179</v>
      </c>
      <c r="D101" s="36">
        <v>9499639</v>
      </c>
      <c r="E101" s="36">
        <v>5380163</v>
      </c>
      <c r="F101" s="36">
        <f t="shared" si="1"/>
        <v>56.63544688382369</v>
      </c>
      <c r="G101" s="6"/>
    </row>
    <row r="102" spans="1:7" ht="24" customHeight="1" x14ac:dyDescent="0.25">
      <c r="A102" s="40"/>
      <c r="B102" s="59" t="s">
        <v>180</v>
      </c>
      <c r="C102" s="41" t="s">
        <v>181</v>
      </c>
      <c r="D102" s="36">
        <v>41610344</v>
      </c>
      <c r="E102" s="36">
        <v>4581900</v>
      </c>
      <c r="F102" s="36">
        <f t="shared" si="1"/>
        <v>11.011444654242705</v>
      </c>
      <c r="G102" s="6"/>
    </row>
    <row r="103" spans="1:7" ht="24" customHeight="1" x14ac:dyDescent="0.25">
      <c r="A103" s="40"/>
      <c r="B103" s="59" t="s">
        <v>182</v>
      </c>
      <c r="C103" s="41" t="s">
        <v>183</v>
      </c>
      <c r="D103" s="36">
        <v>41610344</v>
      </c>
      <c r="E103" s="36">
        <v>4581900</v>
      </c>
      <c r="F103" s="36">
        <f t="shared" si="1"/>
        <v>11.011444654242705</v>
      </c>
      <c r="G103" s="6"/>
    </row>
    <row r="104" spans="1:7" ht="36" customHeight="1" x14ac:dyDescent="0.25">
      <c r="A104" s="40"/>
      <c r="B104" s="59" t="s">
        <v>184</v>
      </c>
      <c r="C104" s="41" t="s">
        <v>185</v>
      </c>
      <c r="D104" s="36">
        <v>3577710</v>
      </c>
      <c r="E104" s="36" t="s">
        <v>10</v>
      </c>
      <c r="F104" s="36"/>
      <c r="G104" s="6"/>
    </row>
    <row r="105" spans="1:7" ht="36" customHeight="1" x14ac:dyDescent="0.25">
      <c r="A105" s="40"/>
      <c r="B105" s="59" t="s">
        <v>186</v>
      </c>
      <c r="C105" s="41" t="s">
        <v>187</v>
      </c>
      <c r="D105" s="36">
        <v>3577710</v>
      </c>
      <c r="E105" s="36" t="s">
        <v>10</v>
      </c>
      <c r="F105" s="36"/>
      <c r="G105" s="6"/>
    </row>
    <row r="106" spans="1:7" ht="14.25" customHeight="1" x14ac:dyDescent="0.25">
      <c r="A106" s="40"/>
      <c r="B106" s="59" t="s">
        <v>188</v>
      </c>
      <c r="C106" s="41" t="s">
        <v>189</v>
      </c>
      <c r="D106" s="36">
        <v>33863900</v>
      </c>
      <c r="E106" s="36">
        <v>18618999.579999998</v>
      </c>
      <c r="F106" s="36">
        <f t="shared" si="1"/>
        <v>54.98185259228854</v>
      </c>
      <c r="G106" s="6"/>
    </row>
    <row r="107" spans="1:7" ht="14.25" customHeight="1" x14ac:dyDescent="0.25">
      <c r="A107" s="40"/>
      <c r="B107" s="59" t="s">
        <v>190</v>
      </c>
      <c r="C107" s="41" t="s">
        <v>191</v>
      </c>
      <c r="D107" s="36">
        <v>33863900</v>
      </c>
      <c r="E107" s="36">
        <v>18618999.579999998</v>
      </c>
      <c r="F107" s="36">
        <f t="shared" si="1"/>
        <v>54.98185259228854</v>
      </c>
      <c r="G107" s="6"/>
    </row>
    <row r="108" spans="1:7" ht="14.25" customHeight="1" x14ac:dyDescent="0.25">
      <c r="A108" s="40"/>
      <c r="B108" s="59" t="s">
        <v>192</v>
      </c>
      <c r="C108" s="41" t="s">
        <v>193</v>
      </c>
      <c r="D108" s="36">
        <v>225615000</v>
      </c>
      <c r="E108" s="36">
        <v>185276494</v>
      </c>
      <c r="F108" s="36">
        <f t="shared" si="1"/>
        <v>82.120645347162196</v>
      </c>
      <c r="G108" s="6"/>
    </row>
    <row r="109" spans="1:7" ht="24" customHeight="1" x14ac:dyDescent="0.25">
      <c r="A109" s="40"/>
      <c r="B109" s="59" t="s">
        <v>194</v>
      </c>
      <c r="C109" s="41" t="s">
        <v>195</v>
      </c>
      <c r="D109" s="36">
        <v>214849200</v>
      </c>
      <c r="E109" s="36">
        <v>176894204</v>
      </c>
      <c r="F109" s="36">
        <f t="shared" si="1"/>
        <v>82.334122724217735</v>
      </c>
      <c r="G109" s="6"/>
    </row>
    <row r="110" spans="1:7" ht="24" customHeight="1" x14ac:dyDescent="0.25">
      <c r="A110" s="40"/>
      <c r="B110" s="59" t="s">
        <v>196</v>
      </c>
      <c r="C110" s="41" t="s">
        <v>197</v>
      </c>
      <c r="D110" s="36">
        <v>214849200</v>
      </c>
      <c r="E110" s="36">
        <v>176894204</v>
      </c>
      <c r="F110" s="36">
        <f t="shared" si="1"/>
        <v>82.334122724217735</v>
      </c>
      <c r="G110" s="6"/>
    </row>
    <row r="111" spans="1:7" ht="27" customHeight="1" x14ac:dyDescent="0.25">
      <c r="A111" s="40"/>
      <c r="B111" s="59" t="s">
        <v>198</v>
      </c>
      <c r="C111" s="41" t="s">
        <v>199</v>
      </c>
      <c r="D111" s="36">
        <v>6015900</v>
      </c>
      <c r="E111" s="36">
        <v>3632390</v>
      </c>
      <c r="F111" s="36">
        <f t="shared" si="1"/>
        <v>60.379826792333645</v>
      </c>
      <c r="G111" s="6"/>
    </row>
    <row r="112" spans="1:7" ht="36" customHeight="1" x14ac:dyDescent="0.25">
      <c r="A112" s="40"/>
      <c r="B112" s="59" t="s">
        <v>200</v>
      </c>
      <c r="C112" s="41" t="s">
        <v>201</v>
      </c>
      <c r="D112" s="36">
        <v>6015900</v>
      </c>
      <c r="E112" s="36">
        <v>3632390</v>
      </c>
      <c r="F112" s="36">
        <f t="shared" si="1"/>
        <v>60.379826792333645</v>
      </c>
      <c r="G112" s="6"/>
    </row>
    <row r="113" spans="1:7" ht="48" customHeight="1" x14ac:dyDescent="0.25">
      <c r="A113" s="40"/>
      <c r="B113" s="59" t="s">
        <v>202</v>
      </c>
      <c r="C113" s="41" t="s">
        <v>203</v>
      </c>
      <c r="D113" s="36">
        <v>3320400</v>
      </c>
      <c r="E113" s="36">
        <v>3320400</v>
      </c>
      <c r="F113" s="36">
        <f t="shared" si="1"/>
        <v>100</v>
      </c>
      <c r="G113" s="6"/>
    </row>
    <row r="114" spans="1:7" ht="48" customHeight="1" x14ac:dyDescent="0.25">
      <c r="A114" s="40"/>
      <c r="B114" s="59" t="s">
        <v>204</v>
      </c>
      <c r="C114" s="41" t="s">
        <v>205</v>
      </c>
      <c r="D114" s="36">
        <v>3320400</v>
      </c>
      <c r="E114" s="36">
        <v>3320400</v>
      </c>
      <c r="F114" s="36">
        <f t="shared" si="1"/>
        <v>100</v>
      </c>
      <c r="G114" s="6"/>
    </row>
    <row r="115" spans="1:7" ht="24" customHeight="1" x14ac:dyDescent="0.25">
      <c r="A115" s="40"/>
      <c r="B115" s="59" t="s">
        <v>206</v>
      </c>
      <c r="C115" s="41" t="s">
        <v>207</v>
      </c>
      <c r="D115" s="36">
        <v>1429500</v>
      </c>
      <c r="E115" s="36">
        <v>1429500</v>
      </c>
      <c r="F115" s="36">
        <f t="shared" si="1"/>
        <v>100</v>
      </c>
      <c r="G115" s="6"/>
    </row>
    <row r="116" spans="1:7" ht="24" customHeight="1" x14ac:dyDescent="0.25">
      <c r="A116" s="40"/>
      <c r="B116" s="59" t="s">
        <v>208</v>
      </c>
      <c r="C116" s="41" t="s">
        <v>209</v>
      </c>
      <c r="D116" s="36">
        <v>1429500</v>
      </c>
      <c r="E116" s="36">
        <v>1429500</v>
      </c>
      <c r="F116" s="36">
        <f t="shared" si="1"/>
        <v>100</v>
      </c>
      <c r="G116" s="6"/>
    </row>
    <row r="117" spans="1:7" ht="14.25" customHeight="1" x14ac:dyDescent="0.25">
      <c r="A117" s="40"/>
      <c r="B117" s="59" t="s">
        <v>210</v>
      </c>
      <c r="C117" s="41" t="s">
        <v>211</v>
      </c>
      <c r="D117" s="36">
        <v>9620650</v>
      </c>
      <c r="E117" s="36">
        <v>1208488.8799999999</v>
      </c>
      <c r="F117" s="36">
        <f t="shared" ref="F117:F124" si="2">E117/D117*100</f>
        <v>12.561405726224317</v>
      </c>
      <c r="G117" s="6"/>
    </row>
    <row r="118" spans="1:7" ht="37.5" customHeight="1" x14ac:dyDescent="0.25">
      <c r="A118" s="40"/>
      <c r="B118" s="59" t="s">
        <v>212</v>
      </c>
      <c r="C118" s="41" t="s">
        <v>213</v>
      </c>
      <c r="D118" s="36">
        <v>7761850</v>
      </c>
      <c r="E118" s="36">
        <v>341688.88</v>
      </c>
      <c r="F118" s="36">
        <f t="shared" si="2"/>
        <v>4.4021577330146808</v>
      </c>
      <c r="G118" s="6"/>
    </row>
    <row r="119" spans="1:7" ht="48" customHeight="1" x14ac:dyDescent="0.25">
      <c r="A119" s="40"/>
      <c r="B119" s="59" t="s">
        <v>214</v>
      </c>
      <c r="C119" s="41" t="s">
        <v>215</v>
      </c>
      <c r="D119" s="36">
        <v>7761850</v>
      </c>
      <c r="E119" s="36">
        <v>341688.88</v>
      </c>
      <c r="F119" s="36">
        <f t="shared" si="2"/>
        <v>4.4021577330146808</v>
      </c>
      <c r="G119" s="6"/>
    </row>
    <row r="120" spans="1:7" ht="14.25" customHeight="1" x14ac:dyDescent="0.25">
      <c r="A120" s="40"/>
      <c r="B120" s="59" t="s">
        <v>216</v>
      </c>
      <c r="C120" s="41" t="s">
        <v>217</v>
      </c>
      <c r="D120" s="36">
        <v>1858800</v>
      </c>
      <c r="E120" s="36">
        <v>866800</v>
      </c>
      <c r="F120" s="36">
        <f t="shared" si="2"/>
        <v>46.632235851086726</v>
      </c>
      <c r="G120" s="6"/>
    </row>
    <row r="121" spans="1:7" ht="24" customHeight="1" x14ac:dyDescent="0.25">
      <c r="A121" s="40"/>
      <c r="B121" s="59" t="s">
        <v>218</v>
      </c>
      <c r="C121" s="41" t="s">
        <v>219</v>
      </c>
      <c r="D121" s="36">
        <v>1858800</v>
      </c>
      <c r="E121" s="36">
        <v>866800</v>
      </c>
      <c r="F121" s="36">
        <f t="shared" si="2"/>
        <v>46.632235851086726</v>
      </c>
      <c r="G121" s="6"/>
    </row>
    <row r="122" spans="1:7" ht="26.25" customHeight="1" x14ac:dyDescent="0.25">
      <c r="A122" s="40"/>
      <c r="B122" s="59" t="s">
        <v>220</v>
      </c>
      <c r="C122" s="41" t="s">
        <v>221</v>
      </c>
      <c r="D122" s="36">
        <v>-148.22</v>
      </c>
      <c r="E122" s="36">
        <v>-148.22</v>
      </c>
      <c r="F122" s="36">
        <f t="shared" si="2"/>
        <v>100</v>
      </c>
      <c r="G122" s="6"/>
    </row>
    <row r="123" spans="1:7" ht="36" customHeight="1" x14ac:dyDescent="0.25">
      <c r="A123" s="40"/>
      <c r="B123" s="59" t="s">
        <v>222</v>
      </c>
      <c r="C123" s="41" t="s">
        <v>223</v>
      </c>
      <c r="D123" s="36">
        <v>-148.22</v>
      </c>
      <c r="E123" s="36">
        <v>-148.22</v>
      </c>
      <c r="F123" s="36">
        <f t="shared" si="2"/>
        <v>100</v>
      </c>
      <c r="G123" s="6"/>
    </row>
    <row r="124" spans="1:7" ht="36" customHeight="1" thickBot="1" x14ac:dyDescent="0.3">
      <c r="A124" s="40"/>
      <c r="B124" s="60" t="s">
        <v>224</v>
      </c>
      <c r="C124" s="41" t="s">
        <v>225</v>
      </c>
      <c r="D124" s="36">
        <v>-148.22</v>
      </c>
      <c r="E124" s="36">
        <v>-148.22</v>
      </c>
      <c r="F124" s="36">
        <f t="shared" si="2"/>
        <v>100</v>
      </c>
      <c r="G124" s="6"/>
    </row>
    <row r="125" spans="1:7" ht="12.95" customHeight="1" x14ac:dyDescent="0.25">
      <c r="B125" s="39"/>
      <c r="C125" s="10"/>
      <c r="D125" s="11"/>
      <c r="E125" s="11"/>
      <c r="F125" s="11"/>
      <c r="G125" s="3"/>
    </row>
    <row r="126" spans="1:7" hidden="1" x14ac:dyDescent="0.25">
      <c r="B126" s="7"/>
      <c r="C126" s="7"/>
      <c r="D126" s="12"/>
      <c r="E126" s="12"/>
      <c r="F126" s="12"/>
      <c r="G126" s="3" t="s">
        <v>226</v>
      </c>
    </row>
  </sheetData>
  <mergeCells count="10">
    <mergeCell ref="D3:F3"/>
    <mergeCell ref="D2:F2"/>
    <mergeCell ref="D4:F4"/>
    <mergeCell ref="C5:F5"/>
    <mergeCell ref="D11:F11"/>
    <mergeCell ref="B7:F7"/>
    <mergeCell ref="B9:F9"/>
    <mergeCell ref="E10:F10"/>
    <mergeCell ref="B11:B12"/>
    <mergeCell ref="C11:C12"/>
  </mergeCells>
  <pageMargins left="0.39370078740157483" right="0" top="0.19685039370078741" bottom="0" header="0" footer="0"/>
  <pageSetup paperSize="9" scale="75" fitToWidth="2" fitToHeight="0" orientation="portrait" r:id="rId1"/>
  <header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7"/>
  <sheetViews>
    <sheetView zoomScaleNormal="100" workbookViewId="0">
      <selection activeCell="H15" sqref="H15"/>
    </sheetView>
  </sheetViews>
  <sheetFormatPr defaultColWidth="9" defaultRowHeight="15" x14ac:dyDescent="0.25"/>
  <cols>
    <col min="1" max="1" width="0.5703125" style="1" customWidth="1"/>
    <col min="2" max="2" width="64.42578125" style="1" customWidth="1"/>
    <col min="3" max="3" width="22.7109375" style="1" customWidth="1"/>
    <col min="4" max="4" width="13.42578125" style="1" customWidth="1"/>
    <col min="5" max="5" width="13.28515625" style="1" customWidth="1"/>
    <col min="6" max="6" width="11.42578125" style="1" customWidth="1"/>
    <col min="7" max="7" width="8.42578125" style="1" customWidth="1"/>
    <col min="8" max="16384" width="9" style="1"/>
  </cols>
  <sheetData>
    <row r="1" spans="1:9" ht="7.5" customHeight="1" x14ac:dyDescent="0.25">
      <c r="B1" s="13"/>
      <c r="C1" s="15"/>
      <c r="D1" s="15"/>
      <c r="E1" s="3"/>
      <c r="F1" s="3"/>
      <c r="G1" s="3"/>
    </row>
    <row r="2" spans="1:9" ht="24" customHeight="1" x14ac:dyDescent="0.25">
      <c r="B2" s="128" t="s">
        <v>227</v>
      </c>
      <c r="C2" s="129"/>
      <c r="D2" s="129"/>
      <c r="E2" s="129"/>
      <c r="F2" s="129"/>
      <c r="G2" s="3"/>
    </row>
    <row r="3" spans="1:9" ht="17.25" customHeight="1" thickBot="1" x14ac:dyDescent="0.3">
      <c r="B3" s="74"/>
      <c r="C3" s="70"/>
      <c r="D3" s="16"/>
      <c r="E3" s="130"/>
      <c r="F3" s="130" t="s">
        <v>670</v>
      </c>
      <c r="G3" s="3"/>
    </row>
    <row r="4" spans="1:9" ht="27.75" customHeight="1" x14ac:dyDescent="0.25">
      <c r="A4" s="40"/>
      <c r="B4" s="76" t="s">
        <v>0</v>
      </c>
      <c r="C4" s="71" t="s">
        <v>228</v>
      </c>
      <c r="D4" s="63" t="s">
        <v>655</v>
      </c>
      <c r="E4" s="64"/>
      <c r="F4" s="65"/>
      <c r="G4" s="4"/>
    </row>
    <row r="5" spans="1:9" ht="27.75" customHeight="1" x14ac:dyDescent="0.25">
      <c r="A5" s="40"/>
      <c r="B5" s="42"/>
      <c r="C5" s="72"/>
      <c r="D5" s="66" t="s">
        <v>656</v>
      </c>
      <c r="E5" s="67" t="s">
        <v>2</v>
      </c>
      <c r="F5" s="68" t="s">
        <v>657</v>
      </c>
      <c r="G5" s="4"/>
    </row>
    <row r="6" spans="1:9" ht="11.45" customHeight="1" x14ac:dyDescent="0.25">
      <c r="A6" s="40"/>
      <c r="B6" s="43" t="s">
        <v>3</v>
      </c>
      <c r="C6" s="49" t="s">
        <v>4</v>
      </c>
      <c r="D6" s="51" t="s">
        <v>5</v>
      </c>
      <c r="E6" s="51" t="s">
        <v>6</v>
      </c>
      <c r="F6" s="95" t="s">
        <v>7</v>
      </c>
      <c r="G6" s="75"/>
    </row>
    <row r="7" spans="1:9" ht="21" customHeight="1" x14ac:dyDescent="0.25">
      <c r="A7" s="40"/>
      <c r="B7" s="101" t="s">
        <v>229</v>
      </c>
      <c r="C7" s="94" t="s">
        <v>9</v>
      </c>
      <c r="D7" s="69">
        <v>493038629</v>
      </c>
      <c r="E7" s="69">
        <v>312572505.87</v>
      </c>
      <c r="F7" s="96">
        <f>E7/D7*100</f>
        <v>63.397163525294488</v>
      </c>
      <c r="G7" s="6"/>
      <c r="I7" s="131"/>
    </row>
    <row r="8" spans="1:9" ht="14.25" customHeight="1" x14ac:dyDescent="0.25">
      <c r="A8" s="40"/>
      <c r="B8" s="102" t="s">
        <v>11</v>
      </c>
      <c r="C8" s="41"/>
      <c r="D8" s="38"/>
      <c r="E8" s="38"/>
      <c r="F8" s="69"/>
      <c r="G8" s="6"/>
    </row>
    <row r="9" spans="1:9" ht="14.25" customHeight="1" x14ac:dyDescent="0.25">
      <c r="A9" s="40"/>
      <c r="B9" s="100" t="s">
        <v>230</v>
      </c>
      <c r="C9" s="83" t="s">
        <v>231</v>
      </c>
      <c r="D9" s="69">
        <v>43899660</v>
      </c>
      <c r="E9" s="69">
        <v>32815720.739999998</v>
      </c>
      <c r="F9" s="69">
        <f t="shared" ref="F9:F63" si="0">E9/D9*100</f>
        <v>74.751651242856994</v>
      </c>
      <c r="G9" s="6"/>
    </row>
    <row r="10" spans="1:9" ht="24" customHeight="1" x14ac:dyDescent="0.25">
      <c r="A10" s="40"/>
      <c r="B10" s="85" t="s">
        <v>232</v>
      </c>
      <c r="C10" s="83" t="s">
        <v>233</v>
      </c>
      <c r="D10" s="69">
        <v>1338300.42</v>
      </c>
      <c r="E10" s="69">
        <v>1052051.29</v>
      </c>
      <c r="F10" s="69">
        <f t="shared" si="0"/>
        <v>78.610996027334437</v>
      </c>
      <c r="G10" s="6"/>
    </row>
    <row r="11" spans="1:9" ht="36.75" customHeight="1" x14ac:dyDescent="0.25">
      <c r="A11" s="40"/>
      <c r="B11" s="86" t="s">
        <v>234</v>
      </c>
      <c r="C11" s="83" t="s">
        <v>235</v>
      </c>
      <c r="D11" s="69">
        <v>1338300.42</v>
      </c>
      <c r="E11" s="69">
        <v>1052051.29</v>
      </c>
      <c r="F11" s="69">
        <f t="shared" si="0"/>
        <v>78.610996027334437</v>
      </c>
      <c r="G11" s="6"/>
    </row>
    <row r="12" spans="1:9" ht="14.25" customHeight="1" x14ac:dyDescent="0.25">
      <c r="A12" s="40"/>
      <c r="B12" s="86" t="s">
        <v>236</v>
      </c>
      <c r="C12" s="83" t="s">
        <v>237</v>
      </c>
      <c r="D12" s="69">
        <v>1338300.42</v>
      </c>
      <c r="E12" s="69">
        <v>1052051.29</v>
      </c>
      <c r="F12" s="69">
        <f t="shared" si="0"/>
        <v>78.610996027334437</v>
      </c>
      <c r="G12" s="6"/>
    </row>
    <row r="13" spans="1:9" ht="14.25" customHeight="1" x14ac:dyDescent="0.25">
      <c r="A13" s="40"/>
      <c r="B13" s="86" t="s">
        <v>238</v>
      </c>
      <c r="C13" s="83" t="s">
        <v>239</v>
      </c>
      <c r="D13" s="69">
        <v>1027893.1</v>
      </c>
      <c r="E13" s="69">
        <v>813928.5</v>
      </c>
      <c r="F13" s="69">
        <f t="shared" si="0"/>
        <v>79.184158352653597</v>
      </c>
      <c r="G13" s="6"/>
    </row>
    <row r="14" spans="1:9" ht="36" customHeight="1" x14ac:dyDescent="0.25">
      <c r="A14" s="40"/>
      <c r="B14" s="86" t="s">
        <v>240</v>
      </c>
      <c r="C14" s="83" t="s">
        <v>241</v>
      </c>
      <c r="D14" s="69">
        <v>310407.32</v>
      </c>
      <c r="E14" s="69">
        <v>238122.79</v>
      </c>
      <c r="F14" s="69">
        <f t="shared" si="0"/>
        <v>76.713007283462261</v>
      </c>
      <c r="G14" s="6"/>
    </row>
    <row r="15" spans="1:9" ht="36" customHeight="1" x14ac:dyDescent="0.25">
      <c r="A15" s="40"/>
      <c r="B15" s="86" t="s">
        <v>242</v>
      </c>
      <c r="C15" s="83" t="s">
        <v>243</v>
      </c>
      <c r="D15" s="69">
        <v>19915059.579999998</v>
      </c>
      <c r="E15" s="69">
        <v>15392097.02</v>
      </c>
      <c r="F15" s="69">
        <f t="shared" si="0"/>
        <v>77.288731967730328</v>
      </c>
      <c r="G15" s="6"/>
    </row>
    <row r="16" spans="1:9" ht="37.5" customHeight="1" x14ac:dyDescent="0.25">
      <c r="A16" s="40"/>
      <c r="B16" s="86" t="s">
        <v>234</v>
      </c>
      <c r="C16" s="83" t="s">
        <v>244</v>
      </c>
      <c r="D16" s="69">
        <v>17998835.579999998</v>
      </c>
      <c r="E16" s="69">
        <v>14540396.48</v>
      </c>
      <c r="F16" s="69">
        <f t="shared" si="0"/>
        <v>80.785206439449013</v>
      </c>
      <c r="G16" s="6"/>
    </row>
    <row r="17" spans="1:7" ht="13.5" customHeight="1" x14ac:dyDescent="0.25">
      <c r="A17" s="40"/>
      <c r="B17" s="86" t="s">
        <v>236</v>
      </c>
      <c r="C17" s="83" t="s">
        <v>245</v>
      </c>
      <c r="D17" s="69">
        <v>17998835.579999998</v>
      </c>
      <c r="E17" s="69">
        <v>14540396.48</v>
      </c>
      <c r="F17" s="69">
        <f t="shared" si="0"/>
        <v>80.785206439449013</v>
      </c>
      <c r="G17" s="6"/>
    </row>
    <row r="18" spans="1:7" ht="14.25" customHeight="1" x14ac:dyDescent="0.25">
      <c r="A18" s="40"/>
      <c r="B18" s="86" t="s">
        <v>238</v>
      </c>
      <c r="C18" s="83" t="s">
        <v>246</v>
      </c>
      <c r="D18" s="69">
        <v>13620257</v>
      </c>
      <c r="E18" s="69">
        <v>10969382.07</v>
      </c>
      <c r="F18" s="69">
        <f t="shared" si="0"/>
        <v>80.537262035510778</v>
      </c>
      <c r="G18" s="6"/>
    </row>
    <row r="19" spans="1:7" ht="24" customHeight="1" x14ac:dyDescent="0.25">
      <c r="A19" s="40"/>
      <c r="B19" s="85" t="s">
        <v>247</v>
      </c>
      <c r="C19" s="83" t="s">
        <v>248</v>
      </c>
      <c r="D19" s="69">
        <v>95800</v>
      </c>
      <c r="E19" s="69" t="s">
        <v>10</v>
      </c>
      <c r="F19" s="69"/>
      <c r="G19" s="6"/>
    </row>
    <row r="20" spans="1:7" ht="36" customHeight="1" x14ac:dyDescent="0.25">
      <c r="A20" s="40"/>
      <c r="B20" s="86" t="s">
        <v>249</v>
      </c>
      <c r="C20" s="83" t="s">
        <v>250</v>
      </c>
      <c r="D20" s="69">
        <v>171420</v>
      </c>
      <c r="E20" s="69">
        <v>89283.42</v>
      </c>
      <c r="F20" s="69">
        <f t="shared" si="0"/>
        <v>52.084599229961491</v>
      </c>
      <c r="G20" s="6"/>
    </row>
    <row r="21" spans="1:7" ht="36" customHeight="1" x14ac:dyDescent="0.25">
      <c r="A21" s="40"/>
      <c r="B21" s="86" t="s">
        <v>240</v>
      </c>
      <c r="C21" s="83" t="s">
        <v>251</v>
      </c>
      <c r="D21" s="69">
        <v>4111358.58</v>
      </c>
      <c r="E21" s="69">
        <v>3481730.99</v>
      </c>
      <c r="F21" s="69">
        <f t="shared" si="0"/>
        <v>84.685656146295088</v>
      </c>
      <c r="G21" s="6"/>
    </row>
    <row r="22" spans="1:7" ht="24" customHeight="1" x14ac:dyDescent="0.25">
      <c r="A22" s="40"/>
      <c r="B22" s="86" t="s">
        <v>252</v>
      </c>
      <c r="C22" s="83" t="s">
        <v>253</v>
      </c>
      <c r="D22" s="69">
        <v>1882724</v>
      </c>
      <c r="E22" s="69">
        <v>846556.6</v>
      </c>
      <c r="F22" s="69">
        <f t="shared" si="0"/>
        <v>44.964455756658964</v>
      </c>
      <c r="G22" s="6"/>
    </row>
    <row r="23" spans="1:7" ht="24" customHeight="1" x14ac:dyDescent="0.25">
      <c r="A23" s="40"/>
      <c r="B23" s="86" t="s">
        <v>254</v>
      </c>
      <c r="C23" s="83" t="s">
        <v>255</v>
      </c>
      <c r="D23" s="69">
        <v>1882724</v>
      </c>
      <c r="E23" s="69">
        <v>846556.6</v>
      </c>
      <c r="F23" s="69">
        <f t="shared" si="0"/>
        <v>44.964455756658964</v>
      </c>
      <c r="G23" s="6"/>
    </row>
    <row r="24" spans="1:7" ht="24" customHeight="1" x14ac:dyDescent="0.25">
      <c r="A24" s="40"/>
      <c r="B24" s="86" t="s">
        <v>256</v>
      </c>
      <c r="C24" s="83" t="s">
        <v>257</v>
      </c>
      <c r="D24" s="69">
        <v>1882724</v>
      </c>
      <c r="E24" s="69">
        <v>846556.6</v>
      </c>
      <c r="F24" s="69">
        <f t="shared" si="0"/>
        <v>44.964455756658964</v>
      </c>
      <c r="G24" s="6"/>
    </row>
    <row r="25" spans="1:7" ht="14.25" customHeight="1" x14ac:dyDescent="0.25">
      <c r="A25" s="40"/>
      <c r="B25" s="86" t="s">
        <v>258</v>
      </c>
      <c r="C25" s="83" t="s">
        <v>259</v>
      </c>
      <c r="D25" s="69">
        <v>33500</v>
      </c>
      <c r="E25" s="69">
        <v>5143.9399999999996</v>
      </c>
      <c r="F25" s="69">
        <f t="shared" si="0"/>
        <v>15.355044776119403</v>
      </c>
      <c r="G25" s="6"/>
    </row>
    <row r="26" spans="1:7" ht="14.25" customHeight="1" x14ac:dyDescent="0.25">
      <c r="A26" s="40"/>
      <c r="B26" s="86" t="s">
        <v>260</v>
      </c>
      <c r="C26" s="83" t="s">
        <v>261</v>
      </c>
      <c r="D26" s="69">
        <v>33500</v>
      </c>
      <c r="E26" s="69">
        <v>5143.9399999999996</v>
      </c>
      <c r="F26" s="69">
        <f t="shared" si="0"/>
        <v>15.355044776119403</v>
      </c>
      <c r="G26" s="6"/>
    </row>
    <row r="27" spans="1:7" ht="14.25" customHeight="1" x14ac:dyDescent="0.25">
      <c r="A27" s="40"/>
      <c r="B27" s="86" t="s">
        <v>264</v>
      </c>
      <c r="C27" s="83" t="s">
        <v>265</v>
      </c>
      <c r="D27" s="69">
        <v>33500</v>
      </c>
      <c r="E27" s="69">
        <v>5143.9399999999996</v>
      </c>
      <c r="F27" s="69">
        <f t="shared" si="0"/>
        <v>15.355044776119403</v>
      </c>
      <c r="G27" s="6"/>
    </row>
    <row r="28" spans="1:7" ht="24" customHeight="1" x14ac:dyDescent="0.25">
      <c r="A28" s="40"/>
      <c r="B28" s="86" t="s">
        <v>266</v>
      </c>
      <c r="C28" s="83" t="s">
        <v>267</v>
      </c>
      <c r="D28" s="69">
        <v>5441000</v>
      </c>
      <c r="E28" s="69">
        <v>4309644.05</v>
      </c>
      <c r="F28" s="69">
        <f t="shared" si="0"/>
        <v>79.206837897445311</v>
      </c>
      <c r="G28" s="6"/>
    </row>
    <row r="29" spans="1:7" ht="36.75" customHeight="1" x14ac:dyDescent="0.25">
      <c r="A29" s="40"/>
      <c r="B29" s="86" t="s">
        <v>234</v>
      </c>
      <c r="C29" s="83" t="s">
        <v>268</v>
      </c>
      <c r="D29" s="69">
        <v>4942000</v>
      </c>
      <c r="E29" s="69">
        <v>3997886.75</v>
      </c>
      <c r="F29" s="69">
        <f t="shared" si="0"/>
        <v>80.896130109267503</v>
      </c>
      <c r="G29" s="6"/>
    </row>
    <row r="30" spans="1:7" ht="14.25" customHeight="1" x14ac:dyDescent="0.25">
      <c r="A30" s="40"/>
      <c r="B30" s="86" t="s">
        <v>236</v>
      </c>
      <c r="C30" s="83" t="s">
        <v>269</v>
      </c>
      <c r="D30" s="69">
        <v>4942000</v>
      </c>
      <c r="E30" s="69">
        <v>3997886.75</v>
      </c>
      <c r="F30" s="69">
        <f t="shared" si="0"/>
        <v>80.896130109267503</v>
      </c>
      <c r="G30" s="6"/>
    </row>
    <row r="31" spans="1:7" ht="14.25" customHeight="1" x14ac:dyDescent="0.25">
      <c r="A31" s="40"/>
      <c r="B31" s="86" t="s">
        <v>238</v>
      </c>
      <c r="C31" s="83" t="s">
        <v>270</v>
      </c>
      <c r="D31" s="69">
        <v>3794000</v>
      </c>
      <c r="E31" s="69">
        <v>3058980.95</v>
      </c>
      <c r="F31" s="69">
        <f t="shared" si="0"/>
        <v>80.626804164470229</v>
      </c>
      <c r="G31" s="6"/>
    </row>
    <row r="32" spans="1:7" ht="24" customHeight="1" x14ac:dyDescent="0.25">
      <c r="A32" s="40"/>
      <c r="B32" s="86" t="s">
        <v>247</v>
      </c>
      <c r="C32" s="83" t="s">
        <v>271</v>
      </c>
      <c r="D32" s="69">
        <v>2200</v>
      </c>
      <c r="E32" s="69" t="s">
        <v>10</v>
      </c>
      <c r="F32" s="69"/>
      <c r="G32" s="6"/>
    </row>
    <row r="33" spans="1:7" ht="36" customHeight="1" x14ac:dyDescent="0.25">
      <c r="A33" s="40"/>
      <c r="B33" s="86" t="s">
        <v>240</v>
      </c>
      <c r="C33" s="83" t="s">
        <v>272</v>
      </c>
      <c r="D33" s="69">
        <v>1145800</v>
      </c>
      <c r="E33" s="69">
        <v>938905.8</v>
      </c>
      <c r="F33" s="69">
        <f t="shared" si="0"/>
        <v>81.943253621923546</v>
      </c>
      <c r="G33" s="6"/>
    </row>
    <row r="34" spans="1:7" ht="24" customHeight="1" x14ac:dyDescent="0.25">
      <c r="A34" s="40"/>
      <c r="B34" s="85" t="s">
        <v>252</v>
      </c>
      <c r="C34" s="83" t="s">
        <v>273</v>
      </c>
      <c r="D34" s="69">
        <v>488400</v>
      </c>
      <c r="E34" s="69">
        <v>306443.49</v>
      </c>
      <c r="F34" s="69">
        <f t="shared" si="0"/>
        <v>62.744367321867323</v>
      </c>
      <c r="G34" s="6"/>
    </row>
    <row r="35" spans="1:7" ht="24" customHeight="1" x14ac:dyDescent="0.25">
      <c r="A35" s="40"/>
      <c r="B35" s="93" t="s">
        <v>254</v>
      </c>
      <c r="C35" s="83" t="s">
        <v>274</v>
      </c>
      <c r="D35" s="69">
        <v>488400</v>
      </c>
      <c r="E35" s="69">
        <v>306443.49</v>
      </c>
      <c r="F35" s="69">
        <f t="shared" si="0"/>
        <v>62.744367321867323</v>
      </c>
      <c r="G35" s="6"/>
    </row>
    <row r="36" spans="1:7" ht="24" customHeight="1" x14ac:dyDescent="0.25">
      <c r="A36" s="40"/>
      <c r="B36" s="97" t="s">
        <v>256</v>
      </c>
      <c r="C36" s="83" t="s">
        <v>275</v>
      </c>
      <c r="D36" s="69">
        <v>488400</v>
      </c>
      <c r="E36" s="69">
        <v>306443.49</v>
      </c>
      <c r="F36" s="69">
        <f t="shared" si="0"/>
        <v>62.744367321867323</v>
      </c>
      <c r="G36" s="6"/>
    </row>
    <row r="37" spans="1:7" ht="14.25" customHeight="1" x14ac:dyDescent="0.25">
      <c r="A37" s="40"/>
      <c r="B37" s="98" t="s">
        <v>258</v>
      </c>
      <c r="C37" s="83" t="s">
        <v>276</v>
      </c>
      <c r="D37" s="69">
        <v>10600</v>
      </c>
      <c r="E37" s="69">
        <v>5313.81</v>
      </c>
      <c r="F37" s="69">
        <f t="shared" si="0"/>
        <v>50.130283018867928</v>
      </c>
      <c r="G37" s="6"/>
    </row>
    <row r="38" spans="1:7" ht="14.25" customHeight="1" x14ac:dyDescent="0.25">
      <c r="A38" s="40"/>
      <c r="B38" s="98" t="s">
        <v>260</v>
      </c>
      <c r="C38" s="83" t="s">
        <v>277</v>
      </c>
      <c r="D38" s="69">
        <v>10600</v>
      </c>
      <c r="E38" s="69">
        <v>5313.81</v>
      </c>
      <c r="F38" s="69">
        <f t="shared" si="0"/>
        <v>50.130283018867928</v>
      </c>
      <c r="G38" s="6"/>
    </row>
    <row r="39" spans="1:7" ht="14.25" customHeight="1" x14ac:dyDescent="0.25">
      <c r="A39" s="40"/>
      <c r="B39" s="98" t="s">
        <v>263</v>
      </c>
      <c r="C39" s="83" t="s">
        <v>278</v>
      </c>
      <c r="D39" s="69">
        <v>7600</v>
      </c>
      <c r="E39" s="69">
        <v>5279</v>
      </c>
      <c r="F39" s="69">
        <f t="shared" si="0"/>
        <v>69.46052631578948</v>
      </c>
      <c r="G39" s="6"/>
    </row>
    <row r="40" spans="1:7" ht="14.25" customHeight="1" x14ac:dyDescent="0.25">
      <c r="A40" s="40"/>
      <c r="B40" s="98" t="s">
        <v>264</v>
      </c>
      <c r="C40" s="83" t="s">
        <v>279</v>
      </c>
      <c r="D40" s="69">
        <v>3000</v>
      </c>
      <c r="E40" s="69">
        <v>34.81</v>
      </c>
      <c r="F40" s="69">
        <f t="shared" si="0"/>
        <v>1.1603333333333334</v>
      </c>
      <c r="G40" s="6"/>
    </row>
    <row r="41" spans="1:7" ht="14.25" customHeight="1" x14ac:dyDescent="0.25">
      <c r="A41" s="40"/>
      <c r="B41" s="98" t="s">
        <v>280</v>
      </c>
      <c r="C41" s="83" t="s">
        <v>281</v>
      </c>
      <c r="D41" s="69">
        <v>100000</v>
      </c>
      <c r="E41" s="69" t="s">
        <v>10</v>
      </c>
      <c r="F41" s="69"/>
      <c r="G41" s="6"/>
    </row>
    <row r="42" spans="1:7" ht="14.25" customHeight="1" x14ac:dyDescent="0.25">
      <c r="A42" s="40"/>
      <c r="B42" s="98" t="s">
        <v>258</v>
      </c>
      <c r="C42" s="83" t="s">
        <v>282</v>
      </c>
      <c r="D42" s="69">
        <v>100000</v>
      </c>
      <c r="E42" s="69" t="s">
        <v>10</v>
      </c>
      <c r="F42" s="69"/>
      <c r="G42" s="6"/>
    </row>
    <row r="43" spans="1:7" ht="14.25" customHeight="1" x14ac:dyDescent="0.25">
      <c r="A43" s="40"/>
      <c r="B43" s="98" t="s">
        <v>283</v>
      </c>
      <c r="C43" s="83" t="s">
        <v>284</v>
      </c>
      <c r="D43" s="69">
        <v>100000</v>
      </c>
      <c r="E43" s="69" t="s">
        <v>10</v>
      </c>
      <c r="F43" s="69"/>
      <c r="G43" s="6"/>
    </row>
    <row r="44" spans="1:7" ht="14.25" customHeight="1" x14ac:dyDescent="0.25">
      <c r="A44" s="40"/>
      <c r="B44" s="98" t="s">
        <v>285</v>
      </c>
      <c r="C44" s="83" t="s">
        <v>286</v>
      </c>
      <c r="D44" s="69">
        <v>17105300</v>
      </c>
      <c r="E44" s="69">
        <v>12061928.380000001</v>
      </c>
      <c r="F44" s="69">
        <f t="shared" si="0"/>
        <v>70.515737110720082</v>
      </c>
      <c r="G44" s="6"/>
    </row>
    <row r="45" spans="1:7" ht="39.75" customHeight="1" x14ac:dyDescent="0.25">
      <c r="A45" s="40"/>
      <c r="B45" s="98" t="s">
        <v>234</v>
      </c>
      <c r="C45" s="83" t="s">
        <v>287</v>
      </c>
      <c r="D45" s="69">
        <v>6708100</v>
      </c>
      <c r="E45" s="69">
        <v>6175089.2400000002</v>
      </c>
      <c r="F45" s="69">
        <f t="shared" si="0"/>
        <v>92.05422161267721</v>
      </c>
      <c r="G45" s="6"/>
    </row>
    <row r="46" spans="1:7" ht="14.25" customHeight="1" x14ac:dyDescent="0.25">
      <c r="A46" s="40"/>
      <c r="B46" s="98" t="s">
        <v>288</v>
      </c>
      <c r="C46" s="83" t="s">
        <v>289</v>
      </c>
      <c r="D46" s="69">
        <v>6708100</v>
      </c>
      <c r="E46" s="69">
        <v>6175089.2400000002</v>
      </c>
      <c r="F46" s="69">
        <f t="shared" si="0"/>
        <v>92.05422161267721</v>
      </c>
      <c r="G46" s="6"/>
    </row>
    <row r="47" spans="1:7" ht="14.25" customHeight="1" x14ac:dyDescent="0.25">
      <c r="A47" s="40"/>
      <c r="B47" s="98" t="s">
        <v>290</v>
      </c>
      <c r="C47" s="83" t="s">
        <v>291</v>
      </c>
      <c r="D47" s="69">
        <v>5143300</v>
      </c>
      <c r="E47" s="69">
        <v>4761021.1399999997</v>
      </c>
      <c r="F47" s="69">
        <f t="shared" si="0"/>
        <v>92.567439970446983</v>
      </c>
      <c r="G47" s="6"/>
    </row>
    <row r="48" spans="1:7" ht="15.75" customHeight="1" x14ac:dyDescent="0.25">
      <c r="A48" s="40"/>
      <c r="B48" s="98" t="s">
        <v>292</v>
      </c>
      <c r="C48" s="83" t="s">
        <v>293</v>
      </c>
      <c r="D48" s="69">
        <v>2200</v>
      </c>
      <c r="E48" s="69" t="s">
        <v>10</v>
      </c>
      <c r="F48" s="69"/>
      <c r="G48" s="6"/>
    </row>
    <row r="49" spans="1:7" ht="24" customHeight="1" x14ac:dyDescent="0.25">
      <c r="A49" s="40"/>
      <c r="B49" s="98" t="s">
        <v>294</v>
      </c>
      <c r="C49" s="83" t="s">
        <v>295</v>
      </c>
      <c r="D49" s="69">
        <v>1562600</v>
      </c>
      <c r="E49" s="69">
        <v>1414068.1</v>
      </c>
      <c r="F49" s="69">
        <f t="shared" si="0"/>
        <v>90.494566747728157</v>
      </c>
      <c r="G49" s="6"/>
    </row>
    <row r="50" spans="1:7" ht="24" customHeight="1" x14ac:dyDescent="0.25">
      <c r="A50" s="40"/>
      <c r="B50" s="98" t="s">
        <v>252</v>
      </c>
      <c r="C50" s="83" t="s">
        <v>296</v>
      </c>
      <c r="D50" s="69">
        <v>7661500</v>
      </c>
      <c r="E50" s="69">
        <v>4615622.0999999996</v>
      </c>
      <c r="F50" s="69">
        <f t="shared" si="0"/>
        <v>60.244365985773015</v>
      </c>
      <c r="G50" s="6"/>
    </row>
    <row r="51" spans="1:7" ht="24" customHeight="1" x14ac:dyDescent="0.25">
      <c r="A51" s="40"/>
      <c r="B51" s="98" t="s">
        <v>254</v>
      </c>
      <c r="C51" s="83" t="s">
        <v>297</v>
      </c>
      <c r="D51" s="69">
        <v>7661500</v>
      </c>
      <c r="E51" s="69">
        <v>4615622.0999999996</v>
      </c>
      <c r="F51" s="69">
        <f t="shared" si="0"/>
        <v>60.244365985773015</v>
      </c>
      <c r="G51" s="6"/>
    </row>
    <row r="52" spans="1:7" ht="24" customHeight="1" x14ac:dyDescent="0.25">
      <c r="A52" s="40"/>
      <c r="B52" s="98" t="s">
        <v>256</v>
      </c>
      <c r="C52" s="83" t="s">
        <v>298</v>
      </c>
      <c r="D52" s="69">
        <v>7661500</v>
      </c>
      <c r="E52" s="69">
        <v>4615622.0999999996</v>
      </c>
      <c r="F52" s="69">
        <f t="shared" si="0"/>
        <v>60.244365985773015</v>
      </c>
      <c r="G52" s="6"/>
    </row>
    <row r="53" spans="1:7" ht="24" customHeight="1" x14ac:dyDescent="0.25">
      <c r="A53" s="40"/>
      <c r="B53" s="98" t="s">
        <v>299</v>
      </c>
      <c r="C53" s="83" t="s">
        <v>300</v>
      </c>
      <c r="D53" s="69">
        <v>2402400</v>
      </c>
      <c r="E53" s="69">
        <v>1103200</v>
      </c>
      <c r="F53" s="69">
        <f t="shared" si="0"/>
        <v>45.920745920745922</v>
      </c>
      <c r="G53" s="6"/>
    </row>
    <row r="54" spans="1:7" ht="14.25" customHeight="1" x14ac:dyDescent="0.25">
      <c r="A54" s="40"/>
      <c r="B54" s="98" t="s">
        <v>301</v>
      </c>
      <c r="C54" s="83" t="s">
        <v>302</v>
      </c>
      <c r="D54" s="69">
        <v>2402400</v>
      </c>
      <c r="E54" s="69">
        <v>1103200</v>
      </c>
      <c r="F54" s="69">
        <f t="shared" si="0"/>
        <v>45.920745920745922</v>
      </c>
      <c r="G54" s="6"/>
    </row>
    <row r="55" spans="1:7" ht="36" customHeight="1" x14ac:dyDescent="0.25">
      <c r="A55" s="40"/>
      <c r="B55" s="99" t="s">
        <v>303</v>
      </c>
      <c r="C55" s="83" t="s">
        <v>304</v>
      </c>
      <c r="D55" s="69">
        <v>2355400</v>
      </c>
      <c r="E55" s="69">
        <v>1056200</v>
      </c>
      <c r="F55" s="69">
        <f t="shared" si="0"/>
        <v>44.841640485692452</v>
      </c>
      <c r="G55" s="6"/>
    </row>
    <row r="56" spans="1:7" ht="14.25" customHeight="1" x14ac:dyDescent="0.25">
      <c r="A56" s="40"/>
      <c r="B56" s="86" t="s">
        <v>305</v>
      </c>
      <c r="C56" s="83" t="s">
        <v>306</v>
      </c>
      <c r="D56" s="69">
        <v>47000</v>
      </c>
      <c r="E56" s="69">
        <v>47000</v>
      </c>
      <c r="F56" s="69">
        <f t="shared" si="0"/>
        <v>100</v>
      </c>
      <c r="G56" s="6"/>
    </row>
    <row r="57" spans="1:7" ht="14.25" customHeight="1" x14ac:dyDescent="0.25">
      <c r="A57" s="40"/>
      <c r="B57" s="86" t="s">
        <v>258</v>
      </c>
      <c r="C57" s="83" t="s">
        <v>307</v>
      </c>
      <c r="D57" s="69">
        <v>333300</v>
      </c>
      <c r="E57" s="69">
        <v>168017.04</v>
      </c>
      <c r="F57" s="69">
        <f t="shared" si="0"/>
        <v>50.410153015301532</v>
      </c>
      <c r="G57" s="6"/>
    </row>
    <row r="58" spans="1:7" ht="14.25" customHeight="1" x14ac:dyDescent="0.25">
      <c r="A58" s="40"/>
      <c r="B58" s="86" t="s">
        <v>308</v>
      </c>
      <c r="C58" s="83" t="s">
        <v>309</v>
      </c>
      <c r="D58" s="69">
        <v>48800</v>
      </c>
      <c r="E58" s="69">
        <v>15353.61</v>
      </c>
      <c r="F58" s="69">
        <f t="shared" si="0"/>
        <v>31.462315573770493</v>
      </c>
      <c r="G58" s="6"/>
    </row>
    <row r="59" spans="1:7" ht="24" customHeight="1" x14ac:dyDescent="0.25">
      <c r="A59" s="40"/>
      <c r="B59" s="86" t="s">
        <v>310</v>
      </c>
      <c r="C59" s="83" t="s">
        <v>311</v>
      </c>
      <c r="D59" s="69">
        <v>48800</v>
      </c>
      <c r="E59" s="69">
        <v>15353.61</v>
      </c>
      <c r="F59" s="69">
        <f t="shared" si="0"/>
        <v>31.462315573770493</v>
      </c>
      <c r="G59" s="6"/>
    </row>
    <row r="60" spans="1:7" ht="14.25" customHeight="1" x14ac:dyDescent="0.25">
      <c r="A60" s="40"/>
      <c r="B60" s="86" t="s">
        <v>260</v>
      </c>
      <c r="C60" s="83" t="s">
        <v>312</v>
      </c>
      <c r="D60" s="69">
        <v>284500</v>
      </c>
      <c r="E60" s="69">
        <v>152663.43</v>
      </c>
      <c r="F60" s="69">
        <f t="shared" si="0"/>
        <v>53.660256590509661</v>
      </c>
      <c r="G60" s="6"/>
    </row>
    <row r="61" spans="1:7" ht="14.25" customHeight="1" x14ac:dyDescent="0.25">
      <c r="A61" s="40"/>
      <c r="B61" s="86" t="s">
        <v>262</v>
      </c>
      <c r="C61" s="83" t="s">
        <v>313</v>
      </c>
      <c r="D61" s="69">
        <v>185400</v>
      </c>
      <c r="E61" s="69">
        <v>119550</v>
      </c>
      <c r="F61" s="69">
        <f t="shared" si="0"/>
        <v>64.482200647249186</v>
      </c>
      <c r="G61" s="6"/>
    </row>
    <row r="62" spans="1:7" ht="14.25" customHeight="1" x14ac:dyDescent="0.25">
      <c r="A62" s="40"/>
      <c r="B62" s="86" t="s">
        <v>263</v>
      </c>
      <c r="C62" s="83" t="s">
        <v>314</v>
      </c>
      <c r="D62" s="69">
        <v>34900</v>
      </c>
      <c r="E62" s="69">
        <v>32193</v>
      </c>
      <c r="F62" s="69">
        <f t="shared" si="0"/>
        <v>92.243553008595995</v>
      </c>
      <c r="G62" s="6"/>
    </row>
    <row r="63" spans="1:7" ht="14.25" customHeight="1" x14ac:dyDescent="0.25">
      <c r="A63" s="40"/>
      <c r="B63" s="86" t="s">
        <v>264</v>
      </c>
      <c r="C63" s="83" t="s">
        <v>315</v>
      </c>
      <c r="D63" s="69">
        <v>64200</v>
      </c>
      <c r="E63" s="69">
        <v>920.43</v>
      </c>
      <c r="F63" s="69">
        <f t="shared" si="0"/>
        <v>1.4336915887850468</v>
      </c>
      <c r="G63" s="6"/>
    </row>
    <row r="64" spans="1:7" ht="24" customHeight="1" x14ac:dyDescent="0.25">
      <c r="A64" s="40"/>
      <c r="B64" s="86" t="s">
        <v>316</v>
      </c>
      <c r="C64" s="83" t="s">
        <v>317</v>
      </c>
      <c r="D64" s="69">
        <v>3347000</v>
      </c>
      <c r="E64" s="69">
        <v>2291460.66</v>
      </c>
      <c r="F64" s="69">
        <f t="shared" ref="F64:F111" si="1">E64/D64*100</f>
        <v>68.463121003884069</v>
      </c>
      <c r="G64" s="6"/>
    </row>
    <row r="65" spans="1:7" ht="14.25" customHeight="1" x14ac:dyDescent="0.25">
      <c r="A65" s="40"/>
      <c r="B65" s="86" t="s">
        <v>318</v>
      </c>
      <c r="C65" s="83" t="s">
        <v>319</v>
      </c>
      <c r="D65" s="69">
        <v>1429500</v>
      </c>
      <c r="E65" s="69">
        <v>1063599.1399999999</v>
      </c>
      <c r="F65" s="69">
        <f t="shared" si="1"/>
        <v>74.40357747464148</v>
      </c>
      <c r="G65" s="6"/>
    </row>
    <row r="66" spans="1:7" ht="38.25" customHeight="1" x14ac:dyDescent="0.25">
      <c r="A66" s="40"/>
      <c r="B66" s="86" t="s">
        <v>234</v>
      </c>
      <c r="C66" s="83" t="s">
        <v>320</v>
      </c>
      <c r="D66" s="69">
        <v>1120053</v>
      </c>
      <c r="E66" s="69">
        <v>916716.12</v>
      </c>
      <c r="F66" s="69">
        <f t="shared" si="1"/>
        <v>81.845780512172198</v>
      </c>
      <c r="G66" s="6"/>
    </row>
    <row r="67" spans="1:7" ht="15" customHeight="1" x14ac:dyDescent="0.25">
      <c r="A67" s="40"/>
      <c r="B67" s="86" t="s">
        <v>236</v>
      </c>
      <c r="C67" s="83" t="s">
        <v>321</v>
      </c>
      <c r="D67" s="69">
        <v>1120053</v>
      </c>
      <c r="E67" s="69">
        <v>916716.12</v>
      </c>
      <c r="F67" s="69">
        <f t="shared" si="1"/>
        <v>81.845780512172198</v>
      </c>
      <c r="G67" s="6"/>
    </row>
    <row r="68" spans="1:7" ht="14.25" customHeight="1" x14ac:dyDescent="0.25">
      <c r="A68" s="40"/>
      <c r="B68" s="86" t="s">
        <v>238</v>
      </c>
      <c r="C68" s="83" t="s">
        <v>322</v>
      </c>
      <c r="D68" s="69">
        <v>839800</v>
      </c>
      <c r="E68" s="69">
        <v>693534.06</v>
      </c>
      <c r="F68" s="69">
        <f t="shared" si="1"/>
        <v>82.583241247916177</v>
      </c>
      <c r="G68" s="6"/>
    </row>
    <row r="69" spans="1:7" ht="24" customHeight="1" x14ac:dyDescent="0.25">
      <c r="A69" s="40"/>
      <c r="B69" s="86" t="s">
        <v>247</v>
      </c>
      <c r="C69" s="83" t="s">
        <v>323</v>
      </c>
      <c r="D69" s="69">
        <v>26653</v>
      </c>
      <c r="E69" s="69">
        <v>26653</v>
      </c>
      <c r="F69" s="69">
        <f t="shared" si="1"/>
        <v>100</v>
      </c>
      <c r="G69" s="6"/>
    </row>
    <row r="70" spans="1:7" ht="36" customHeight="1" x14ac:dyDescent="0.25">
      <c r="A70" s="40"/>
      <c r="B70" s="85" t="s">
        <v>240</v>
      </c>
      <c r="C70" s="83" t="s">
        <v>324</v>
      </c>
      <c r="D70" s="69">
        <v>253600</v>
      </c>
      <c r="E70" s="69">
        <v>196529.06</v>
      </c>
      <c r="F70" s="69">
        <f t="shared" si="1"/>
        <v>77.495686119873824</v>
      </c>
      <c r="G70" s="6"/>
    </row>
    <row r="71" spans="1:7" ht="24" customHeight="1" x14ac:dyDescent="0.25">
      <c r="A71" s="40"/>
      <c r="B71" s="86" t="s">
        <v>252</v>
      </c>
      <c r="C71" s="83" t="s">
        <v>325</v>
      </c>
      <c r="D71" s="69">
        <v>309447</v>
      </c>
      <c r="E71" s="69">
        <v>146883.01999999999</v>
      </c>
      <c r="F71" s="69">
        <f t="shared" si="1"/>
        <v>47.466293097040847</v>
      </c>
      <c r="G71" s="6"/>
    </row>
    <row r="72" spans="1:7" ht="24" customHeight="1" x14ac:dyDescent="0.25">
      <c r="A72" s="40"/>
      <c r="B72" s="86" t="s">
        <v>254</v>
      </c>
      <c r="C72" s="83" t="s">
        <v>326</v>
      </c>
      <c r="D72" s="69">
        <v>309447</v>
      </c>
      <c r="E72" s="69">
        <v>146883.01999999999</v>
      </c>
      <c r="F72" s="69">
        <f t="shared" si="1"/>
        <v>47.466293097040847</v>
      </c>
      <c r="G72" s="6"/>
    </row>
    <row r="73" spans="1:7" ht="24" customHeight="1" x14ac:dyDescent="0.25">
      <c r="A73" s="40"/>
      <c r="B73" s="86" t="s">
        <v>256</v>
      </c>
      <c r="C73" s="83" t="s">
        <v>327</v>
      </c>
      <c r="D73" s="69">
        <v>309447</v>
      </c>
      <c r="E73" s="69">
        <v>146883.01999999999</v>
      </c>
      <c r="F73" s="69">
        <f t="shared" si="1"/>
        <v>47.466293097040847</v>
      </c>
      <c r="G73" s="6"/>
    </row>
    <row r="74" spans="1:7" ht="24" customHeight="1" x14ac:dyDescent="0.25">
      <c r="A74" s="40"/>
      <c r="B74" s="86" t="s">
        <v>328</v>
      </c>
      <c r="C74" s="83" t="s">
        <v>329</v>
      </c>
      <c r="D74" s="69">
        <v>1442500</v>
      </c>
      <c r="E74" s="69">
        <v>1227861.52</v>
      </c>
      <c r="F74" s="69">
        <f t="shared" si="1"/>
        <v>85.12038266897747</v>
      </c>
      <c r="G74" s="6"/>
    </row>
    <row r="75" spans="1:7" ht="37.5" customHeight="1" x14ac:dyDescent="0.25">
      <c r="A75" s="40"/>
      <c r="B75" s="86" t="s">
        <v>234</v>
      </c>
      <c r="C75" s="83" t="s">
        <v>330</v>
      </c>
      <c r="D75" s="69">
        <v>908700</v>
      </c>
      <c r="E75" s="69">
        <v>777928.65</v>
      </c>
      <c r="F75" s="69">
        <f t="shared" si="1"/>
        <v>85.608963354242334</v>
      </c>
      <c r="G75" s="6"/>
    </row>
    <row r="76" spans="1:7" ht="14.25" customHeight="1" x14ac:dyDescent="0.25">
      <c r="A76" s="40"/>
      <c r="B76" s="86" t="s">
        <v>288</v>
      </c>
      <c r="C76" s="83" t="s">
        <v>331</v>
      </c>
      <c r="D76" s="69">
        <v>908700</v>
      </c>
      <c r="E76" s="69">
        <v>777928.65</v>
      </c>
      <c r="F76" s="69">
        <f t="shared" si="1"/>
        <v>85.608963354242334</v>
      </c>
      <c r="G76" s="6"/>
    </row>
    <row r="77" spans="1:7" ht="14.25" customHeight="1" x14ac:dyDescent="0.25">
      <c r="A77" s="40"/>
      <c r="B77" s="86" t="s">
        <v>290</v>
      </c>
      <c r="C77" s="83" t="s">
        <v>332</v>
      </c>
      <c r="D77" s="69">
        <v>697200</v>
      </c>
      <c r="E77" s="69">
        <v>600318.35</v>
      </c>
      <c r="F77" s="69">
        <f t="shared" si="1"/>
        <v>86.104181009753304</v>
      </c>
      <c r="G77" s="6"/>
    </row>
    <row r="78" spans="1:7" ht="15" customHeight="1" x14ac:dyDescent="0.25">
      <c r="A78" s="40"/>
      <c r="B78" s="86" t="s">
        <v>292</v>
      </c>
      <c r="C78" s="83" t="s">
        <v>333</v>
      </c>
      <c r="D78" s="69">
        <v>900</v>
      </c>
      <c r="E78" s="69" t="s">
        <v>10</v>
      </c>
      <c r="F78" s="69"/>
      <c r="G78" s="6"/>
    </row>
    <row r="79" spans="1:7" ht="24" customHeight="1" x14ac:dyDescent="0.25">
      <c r="A79" s="40"/>
      <c r="B79" s="86" t="s">
        <v>294</v>
      </c>
      <c r="C79" s="83" t="s">
        <v>334</v>
      </c>
      <c r="D79" s="69">
        <v>210600</v>
      </c>
      <c r="E79" s="69">
        <v>177610.3</v>
      </c>
      <c r="F79" s="69">
        <f t="shared" si="1"/>
        <v>84.335375118708441</v>
      </c>
      <c r="G79" s="6"/>
    </row>
    <row r="80" spans="1:7" ht="24" customHeight="1" x14ac:dyDescent="0.25">
      <c r="A80" s="40"/>
      <c r="B80" s="86" t="s">
        <v>252</v>
      </c>
      <c r="C80" s="83" t="s">
        <v>335</v>
      </c>
      <c r="D80" s="69">
        <v>160800</v>
      </c>
      <c r="E80" s="69">
        <v>83130.03</v>
      </c>
      <c r="F80" s="69">
        <f t="shared" si="1"/>
        <v>51.697779850746272</v>
      </c>
      <c r="G80" s="6"/>
    </row>
    <row r="81" spans="1:7" ht="24" customHeight="1" x14ac:dyDescent="0.25">
      <c r="A81" s="40"/>
      <c r="B81" s="86" t="s">
        <v>254</v>
      </c>
      <c r="C81" s="83" t="s">
        <v>336</v>
      </c>
      <c r="D81" s="69">
        <v>160800</v>
      </c>
      <c r="E81" s="69">
        <v>83130.03</v>
      </c>
      <c r="F81" s="69">
        <f t="shared" si="1"/>
        <v>51.697779850746272</v>
      </c>
      <c r="G81" s="6"/>
    </row>
    <row r="82" spans="1:7" ht="24" customHeight="1" x14ac:dyDescent="0.25">
      <c r="A82" s="40"/>
      <c r="B82" s="85" t="s">
        <v>256</v>
      </c>
      <c r="C82" s="83" t="s">
        <v>337</v>
      </c>
      <c r="D82" s="69">
        <v>160800</v>
      </c>
      <c r="E82" s="69">
        <v>83130.03</v>
      </c>
      <c r="F82" s="69">
        <f t="shared" si="1"/>
        <v>51.697779850746272</v>
      </c>
      <c r="G82" s="6"/>
    </row>
    <row r="83" spans="1:7" ht="14.25" customHeight="1" x14ac:dyDescent="0.25">
      <c r="A83" s="40"/>
      <c r="B83" s="86" t="s">
        <v>338</v>
      </c>
      <c r="C83" s="83" t="s">
        <v>339</v>
      </c>
      <c r="D83" s="69">
        <v>366800</v>
      </c>
      <c r="E83" s="69">
        <v>366800</v>
      </c>
      <c r="F83" s="69">
        <f t="shared" si="1"/>
        <v>100</v>
      </c>
      <c r="G83" s="6"/>
    </row>
    <row r="84" spans="1:7" ht="14.25" customHeight="1" x14ac:dyDescent="0.25">
      <c r="A84" s="40"/>
      <c r="B84" s="86" t="s">
        <v>210</v>
      </c>
      <c r="C84" s="83" t="s">
        <v>340</v>
      </c>
      <c r="D84" s="69">
        <v>366800</v>
      </c>
      <c r="E84" s="69">
        <v>366800</v>
      </c>
      <c r="F84" s="69">
        <f t="shared" si="1"/>
        <v>100</v>
      </c>
      <c r="G84" s="6"/>
    </row>
    <row r="85" spans="1:7" ht="14.25" customHeight="1" x14ac:dyDescent="0.25">
      <c r="A85" s="40"/>
      <c r="B85" s="86" t="s">
        <v>258</v>
      </c>
      <c r="C85" s="83" t="s">
        <v>341</v>
      </c>
      <c r="D85" s="69">
        <v>6200</v>
      </c>
      <c r="E85" s="69">
        <v>2.84</v>
      </c>
      <c r="F85" s="69">
        <f t="shared" si="1"/>
        <v>4.5806451612903226E-2</v>
      </c>
      <c r="G85" s="6"/>
    </row>
    <row r="86" spans="1:7" ht="14.25" customHeight="1" x14ac:dyDescent="0.25">
      <c r="A86" s="40"/>
      <c r="B86" s="86" t="s">
        <v>260</v>
      </c>
      <c r="C86" s="83" t="s">
        <v>342</v>
      </c>
      <c r="D86" s="69">
        <v>6200</v>
      </c>
      <c r="E86" s="69">
        <v>2.84</v>
      </c>
      <c r="F86" s="69">
        <f t="shared" si="1"/>
        <v>4.5806451612903226E-2</v>
      </c>
      <c r="G86" s="6"/>
    </row>
    <row r="87" spans="1:7" ht="14.25" customHeight="1" x14ac:dyDescent="0.25">
      <c r="A87" s="40"/>
      <c r="B87" s="86" t="s">
        <v>264</v>
      </c>
      <c r="C87" s="83" t="s">
        <v>343</v>
      </c>
      <c r="D87" s="69">
        <v>6200</v>
      </c>
      <c r="E87" s="69">
        <v>2.84</v>
      </c>
      <c r="F87" s="69">
        <f t="shared" si="1"/>
        <v>4.5806451612903226E-2</v>
      </c>
      <c r="G87" s="6"/>
    </row>
    <row r="88" spans="1:7" ht="24" customHeight="1" x14ac:dyDescent="0.25">
      <c r="A88" s="40"/>
      <c r="B88" s="86" t="s">
        <v>344</v>
      </c>
      <c r="C88" s="83" t="s">
        <v>345</v>
      </c>
      <c r="D88" s="69">
        <v>475000</v>
      </c>
      <c r="E88" s="69" t="s">
        <v>10</v>
      </c>
      <c r="F88" s="69"/>
      <c r="G88" s="6"/>
    </row>
    <row r="89" spans="1:7" ht="24" customHeight="1" x14ac:dyDescent="0.25">
      <c r="A89" s="40"/>
      <c r="B89" s="86" t="s">
        <v>346</v>
      </c>
      <c r="C89" s="83" t="s">
        <v>347</v>
      </c>
      <c r="D89" s="69">
        <v>475000</v>
      </c>
      <c r="E89" s="69" t="s">
        <v>10</v>
      </c>
      <c r="F89" s="69"/>
      <c r="G89" s="6"/>
    </row>
    <row r="90" spans="1:7" ht="14.25" customHeight="1" x14ac:dyDescent="0.25">
      <c r="A90" s="40"/>
      <c r="B90" s="86" t="s">
        <v>348</v>
      </c>
      <c r="C90" s="83" t="s">
        <v>349</v>
      </c>
      <c r="D90" s="69">
        <v>475000</v>
      </c>
      <c r="E90" s="69" t="s">
        <v>10</v>
      </c>
      <c r="F90" s="69"/>
      <c r="G90" s="6"/>
    </row>
    <row r="91" spans="1:7" ht="24" customHeight="1" x14ac:dyDescent="0.25">
      <c r="A91" s="40"/>
      <c r="B91" s="86" t="s">
        <v>350</v>
      </c>
      <c r="C91" s="83" t="s">
        <v>351</v>
      </c>
      <c r="D91" s="69">
        <v>475000</v>
      </c>
      <c r="E91" s="69" t="s">
        <v>10</v>
      </c>
      <c r="F91" s="69"/>
      <c r="G91" s="6"/>
    </row>
    <row r="92" spans="1:7" ht="14.25" customHeight="1" x14ac:dyDescent="0.25">
      <c r="A92" s="40"/>
      <c r="B92" s="86" t="s">
        <v>352</v>
      </c>
      <c r="C92" s="83" t="s">
        <v>353</v>
      </c>
      <c r="D92" s="69">
        <v>20805920</v>
      </c>
      <c r="E92" s="69">
        <v>5389881.1799999997</v>
      </c>
      <c r="F92" s="69">
        <f t="shared" si="1"/>
        <v>25.905517179725766</v>
      </c>
      <c r="G92" s="6"/>
    </row>
    <row r="93" spans="1:7" ht="14.25" customHeight="1" x14ac:dyDescent="0.25">
      <c r="A93" s="40"/>
      <c r="B93" s="86" t="s">
        <v>354</v>
      </c>
      <c r="C93" s="83" t="s">
        <v>355</v>
      </c>
      <c r="D93" s="69">
        <v>2241600</v>
      </c>
      <c r="E93" s="69">
        <v>1413454</v>
      </c>
      <c r="F93" s="69">
        <f t="shared" si="1"/>
        <v>63.055585296216989</v>
      </c>
      <c r="G93" s="6"/>
    </row>
    <row r="94" spans="1:7" ht="24" customHeight="1" x14ac:dyDescent="0.25">
      <c r="A94" s="40"/>
      <c r="B94" s="86" t="s">
        <v>252</v>
      </c>
      <c r="C94" s="83" t="s">
        <v>356</v>
      </c>
      <c r="D94" s="69">
        <v>35600</v>
      </c>
      <c r="E94" s="69" t="s">
        <v>10</v>
      </c>
      <c r="F94" s="69"/>
      <c r="G94" s="6"/>
    </row>
    <row r="95" spans="1:7" ht="24" customHeight="1" x14ac:dyDescent="0.25">
      <c r="A95" s="40"/>
      <c r="B95" s="86" t="s">
        <v>254</v>
      </c>
      <c r="C95" s="83" t="s">
        <v>357</v>
      </c>
      <c r="D95" s="69">
        <v>35600</v>
      </c>
      <c r="E95" s="69" t="s">
        <v>10</v>
      </c>
      <c r="F95" s="69"/>
      <c r="G95" s="6"/>
    </row>
    <row r="96" spans="1:7" ht="24" customHeight="1" x14ac:dyDescent="0.25">
      <c r="A96" s="40"/>
      <c r="B96" s="86" t="s">
        <v>256</v>
      </c>
      <c r="C96" s="83" t="s">
        <v>358</v>
      </c>
      <c r="D96" s="69">
        <v>35600</v>
      </c>
      <c r="E96" s="69" t="s">
        <v>10</v>
      </c>
      <c r="F96" s="69"/>
      <c r="G96" s="6"/>
    </row>
    <row r="97" spans="1:7" ht="14.25" customHeight="1" x14ac:dyDescent="0.25">
      <c r="A97" s="40"/>
      <c r="B97" s="85" t="s">
        <v>359</v>
      </c>
      <c r="C97" s="83" t="s">
        <v>360</v>
      </c>
      <c r="D97" s="69">
        <v>2206000</v>
      </c>
      <c r="E97" s="69">
        <v>1413454</v>
      </c>
      <c r="F97" s="69">
        <f t="shared" si="1"/>
        <v>64.073164097914784</v>
      </c>
      <c r="G97" s="6"/>
    </row>
    <row r="98" spans="1:7" ht="14.25" customHeight="1" x14ac:dyDescent="0.25">
      <c r="A98" s="40"/>
      <c r="B98" s="86" t="s">
        <v>361</v>
      </c>
      <c r="C98" s="83" t="s">
        <v>362</v>
      </c>
      <c r="D98" s="69">
        <v>1906700</v>
      </c>
      <c r="E98" s="69">
        <v>1237650</v>
      </c>
      <c r="F98" s="69">
        <f t="shared" si="1"/>
        <v>64.910578486390108</v>
      </c>
      <c r="G98" s="6"/>
    </row>
    <row r="99" spans="1:7" ht="14.25" customHeight="1" x14ac:dyDescent="0.25">
      <c r="A99" s="40"/>
      <c r="B99" s="86" t="s">
        <v>363</v>
      </c>
      <c r="C99" s="83" t="s">
        <v>364</v>
      </c>
      <c r="D99" s="69">
        <v>299300</v>
      </c>
      <c r="E99" s="69">
        <v>175804</v>
      </c>
      <c r="F99" s="69">
        <f t="shared" si="1"/>
        <v>58.738389575676578</v>
      </c>
      <c r="G99" s="6"/>
    </row>
    <row r="100" spans="1:7" ht="14.25" customHeight="1" x14ac:dyDescent="0.25">
      <c r="A100" s="40"/>
      <c r="B100" s="86" t="s">
        <v>365</v>
      </c>
      <c r="C100" s="83" t="s">
        <v>366</v>
      </c>
      <c r="D100" s="69">
        <v>510000</v>
      </c>
      <c r="E100" s="69" t="s">
        <v>10</v>
      </c>
      <c r="F100" s="69"/>
      <c r="G100" s="6"/>
    </row>
    <row r="101" spans="1:7" ht="14.25" customHeight="1" x14ac:dyDescent="0.25">
      <c r="A101" s="40"/>
      <c r="B101" s="86" t="s">
        <v>338</v>
      </c>
      <c r="C101" s="83" t="s">
        <v>367</v>
      </c>
      <c r="D101" s="69">
        <v>510000</v>
      </c>
      <c r="E101" s="69" t="s">
        <v>10</v>
      </c>
      <c r="F101" s="69"/>
      <c r="G101" s="6"/>
    </row>
    <row r="102" spans="1:7" ht="14.25" customHeight="1" x14ac:dyDescent="0.25">
      <c r="A102" s="40"/>
      <c r="B102" s="86" t="s">
        <v>210</v>
      </c>
      <c r="C102" s="83" t="s">
        <v>368</v>
      </c>
      <c r="D102" s="69">
        <v>510000</v>
      </c>
      <c r="E102" s="69" t="s">
        <v>10</v>
      </c>
      <c r="F102" s="69"/>
      <c r="G102" s="6"/>
    </row>
    <row r="103" spans="1:7" ht="14.25" customHeight="1" x14ac:dyDescent="0.25">
      <c r="A103" s="40"/>
      <c r="B103" s="86" t="s">
        <v>369</v>
      </c>
      <c r="C103" s="83" t="s">
        <v>370</v>
      </c>
      <c r="D103" s="69">
        <v>17954320</v>
      </c>
      <c r="E103" s="69">
        <v>3976427.18</v>
      </c>
      <c r="F103" s="69">
        <f t="shared" si="1"/>
        <v>22.147467461869901</v>
      </c>
      <c r="G103" s="6"/>
    </row>
    <row r="104" spans="1:7" ht="24" customHeight="1" x14ac:dyDescent="0.25">
      <c r="A104" s="40"/>
      <c r="B104" s="86" t="s">
        <v>252</v>
      </c>
      <c r="C104" s="83" t="s">
        <v>371</v>
      </c>
      <c r="D104" s="69">
        <v>5459030</v>
      </c>
      <c r="E104" s="69">
        <v>929327.18</v>
      </c>
      <c r="F104" s="69">
        <f t="shared" si="1"/>
        <v>17.023668673738744</v>
      </c>
      <c r="G104" s="6"/>
    </row>
    <row r="105" spans="1:7" ht="24" customHeight="1" x14ac:dyDescent="0.25">
      <c r="A105" s="40"/>
      <c r="B105" s="86" t="s">
        <v>254</v>
      </c>
      <c r="C105" s="83" t="s">
        <v>372</v>
      </c>
      <c r="D105" s="69">
        <v>5459030</v>
      </c>
      <c r="E105" s="69">
        <v>929327.18</v>
      </c>
      <c r="F105" s="69">
        <f t="shared" si="1"/>
        <v>17.023668673738744</v>
      </c>
      <c r="G105" s="6"/>
    </row>
    <row r="106" spans="1:7" ht="24" customHeight="1" x14ac:dyDescent="0.25">
      <c r="A106" s="40"/>
      <c r="B106" s="86" t="s">
        <v>256</v>
      </c>
      <c r="C106" s="83" t="s">
        <v>373</v>
      </c>
      <c r="D106" s="69">
        <v>5459030</v>
      </c>
      <c r="E106" s="69">
        <v>929327.18</v>
      </c>
      <c r="F106" s="69">
        <f t="shared" si="1"/>
        <v>17.023668673738744</v>
      </c>
      <c r="G106" s="6"/>
    </row>
    <row r="107" spans="1:7" ht="24" customHeight="1" x14ac:dyDescent="0.25">
      <c r="A107" s="40"/>
      <c r="B107" s="86" t="s">
        <v>346</v>
      </c>
      <c r="C107" s="83" t="s">
        <v>374</v>
      </c>
      <c r="D107" s="69">
        <v>8252490</v>
      </c>
      <c r="E107" s="69" t="s">
        <v>10</v>
      </c>
      <c r="F107" s="69"/>
      <c r="G107" s="6"/>
    </row>
    <row r="108" spans="1:7" ht="14.25" customHeight="1" x14ac:dyDescent="0.25">
      <c r="A108" s="40"/>
      <c r="B108" s="86" t="s">
        <v>348</v>
      </c>
      <c r="C108" s="83" t="s">
        <v>375</v>
      </c>
      <c r="D108" s="69">
        <v>8252490</v>
      </c>
      <c r="E108" s="69" t="s">
        <v>10</v>
      </c>
      <c r="F108" s="69"/>
      <c r="G108" s="6"/>
    </row>
    <row r="109" spans="1:7" ht="24" customHeight="1" x14ac:dyDescent="0.25">
      <c r="A109" s="40"/>
      <c r="B109" s="86" t="s">
        <v>350</v>
      </c>
      <c r="C109" s="83" t="s">
        <v>376</v>
      </c>
      <c r="D109" s="69">
        <v>8252490</v>
      </c>
      <c r="E109" s="69" t="s">
        <v>10</v>
      </c>
      <c r="F109" s="69"/>
      <c r="G109" s="6"/>
    </row>
    <row r="110" spans="1:7" ht="14.25" customHeight="1" x14ac:dyDescent="0.25">
      <c r="A110" s="40"/>
      <c r="B110" s="86" t="s">
        <v>338</v>
      </c>
      <c r="C110" s="83" t="s">
        <v>377</v>
      </c>
      <c r="D110" s="69">
        <v>4242800</v>
      </c>
      <c r="E110" s="69">
        <v>3047100</v>
      </c>
      <c r="F110" s="69">
        <f t="shared" si="1"/>
        <v>71.818138964834546</v>
      </c>
      <c r="G110" s="6"/>
    </row>
    <row r="111" spans="1:7" ht="14.25" customHeight="1" x14ac:dyDescent="0.25">
      <c r="A111" s="40"/>
      <c r="B111" s="86" t="s">
        <v>210</v>
      </c>
      <c r="C111" s="83" t="s">
        <v>378</v>
      </c>
      <c r="D111" s="69">
        <v>4242800</v>
      </c>
      <c r="E111" s="69">
        <v>3047100</v>
      </c>
      <c r="F111" s="69">
        <f t="shared" si="1"/>
        <v>71.818138964834546</v>
      </c>
      <c r="G111" s="6"/>
    </row>
    <row r="112" spans="1:7" ht="14.25" customHeight="1" x14ac:dyDescent="0.25">
      <c r="A112" s="40"/>
      <c r="B112" s="86" t="s">
        <v>379</v>
      </c>
      <c r="C112" s="84" t="s">
        <v>380</v>
      </c>
      <c r="D112" s="69">
        <v>100000</v>
      </c>
      <c r="E112" s="69" t="s">
        <v>10</v>
      </c>
      <c r="F112" s="69"/>
      <c r="G112" s="6"/>
    </row>
    <row r="113" spans="1:7" ht="24" customHeight="1" x14ac:dyDescent="0.25">
      <c r="A113" s="40"/>
      <c r="B113" s="87" t="s">
        <v>252</v>
      </c>
      <c r="C113" s="89" t="s">
        <v>381</v>
      </c>
      <c r="D113" s="88">
        <v>10000</v>
      </c>
      <c r="E113" s="69" t="s">
        <v>10</v>
      </c>
      <c r="F113" s="69"/>
      <c r="G113" s="6"/>
    </row>
    <row r="114" spans="1:7" ht="24" customHeight="1" x14ac:dyDescent="0.25">
      <c r="A114" s="40"/>
      <c r="B114" s="87" t="s">
        <v>254</v>
      </c>
      <c r="C114" s="90" t="s">
        <v>382</v>
      </c>
      <c r="D114" s="88">
        <v>10000</v>
      </c>
      <c r="E114" s="69" t="s">
        <v>10</v>
      </c>
      <c r="F114" s="69"/>
      <c r="G114" s="6"/>
    </row>
    <row r="115" spans="1:7" ht="24" customHeight="1" x14ac:dyDescent="0.25">
      <c r="A115" s="40"/>
      <c r="B115" s="87" t="s">
        <v>256</v>
      </c>
      <c r="C115" s="90" t="s">
        <v>383</v>
      </c>
      <c r="D115" s="88">
        <v>10000</v>
      </c>
      <c r="E115" s="69" t="s">
        <v>10</v>
      </c>
      <c r="F115" s="69"/>
      <c r="G115" s="6"/>
    </row>
    <row r="116" spans="1:7" ht="14.25" customHeight="1" x14ac:dyDescent="0.25">
      <c r="A116" s="40"/>
      <c r="B116" s="87" t="s">
        <v>258</v>
      </c>
      <c r="C116" s="90" t="s">
        <v>384</v>
      </c>
      <c r="D116" s="88">
        <v>90000</v>
      </c>
      <c r="E116" s="69" t="s">
        <v>10</v>
      </c>
      <c r="F116" s="69"/>
      <c r="G116" s="6"/>
    </row>
    <row r="117" spans="1:7" ht="36" customHeight="1" x14ac:dyDescent="0.25">
      <c r="A117" s="40"/>
      <c r="B117" s="87" t="s">
        <v>385</v>
      </c>
      <c r="C117" s="90" t="s">
        <v>386</v>
      </c>
      <c r="D117" s="88">
        <v>90000</v>
      </c>
      <c r="E117" s="69" t="s">
        <v>10</v>
      </c>
      <c r="F117" s="69"/>
      <c r="G117" s="6"/>
    </row>
    <row r="118" spans="1:7" ht="36" customHeight="1" x14ac:dyDescent="0.25">
      <c r="A118" s="40"/>
      <c r="B118" s="87" t="s">
        <v>387</v>
      </c>
      <c r="C118" s="90" t="s">
        <v>388</v>
      </c>
      <c r="D118" s="88">
        <v>90000</v>
      </c>
      <c r="E118" s="69" t="s">
        <v>10</v>
      </c>
      <c r="F118" s="69"/>
      <c r="G118" s="6"/>
    </row>
    <row r="119" spans="1:7" ht="14.25" customHeight="1" x14ac:dyDescent="0.25">
      <c r="A119" s="40"/>
      <c r="B119" s="87" t="s">
        <v>389</v>
      </c>
      <c r="C119" s="90" t="s">
        <v>390</v>
      </c>
      <c r="D119" s="88">
        <v>10957517</v>
      </c>
      <c r="E119" s="69">
        <v>6055163.6500000004</v>
      </c>
      <c r="F119" s="69">
        <f t="shared" ref="F119:F167" si="2">E119/D119*100</f>
        <v>55.260362817598185</v>
      </c>
      <c r="G119" s="6"/>
    </row>
    <row r="120" spans="1:7" ht="14.25" customHeight="1" x14ac:dyDescent="0.25">
      <c r="A120" s="40"/>
      <c r="B120" s="87" t="s">
        <v>391</v>
      </c>
      <c r="C120" s="90" t="s">
        <v>392</v>
      </c>
      <c r="D120" s="88">
        <v>91700</v>
      </c>
      <c r="E120" s="69">
        <v>56376.95</v>
      </c>
      <c r="F120" s="69">
        <f t="shared" si="2"/>
        <v>61.479770992366412</v>
      </c>
      <c r="G120" s="6"/>
    </row>
    <row r="121" spans="1:7" ht="24" customHeight="1" x14ac:dyDescent="0.25">
      <c r="A121" s="40"/>
      <c r="B121" s="87" t="s">
        <v>252</v>
      </c>
      <c r="C121" s="90" t="s">
        <v>393</v>
      </c>
      <c r="D121" s="88">
        <v>75700</v>
      </c>
      <c r="E121" s="69">
        <v>40376.949999999997</v>
      </c>
      <c r="F121" s="69">
        <f t="shared" si="2"/>
        <v>53.338110964332884</v>
      </c>
      <c r="G121" s="6"/>
    </row>
    <row r="122" spans="1:7" ht="24" customHeight="1" x14ac:dyDescent="0.25">
      <c r="A122" s="40"/>
      <c r="B122" s="87" t="s">
        <v>254</v>
      </c>
      <c r="C122" s="90" t="s">
        <v>394</v>
      </c>
      <c r="D122" s="88">
        <v>75700</v>
      </c>
      <c r="E122" s="69">
        <v>40376.949999999997</v>
      </c>
      <c r="F122" s="69">
        <f t="shared" si="2"/>
        <v>53.338110964332884</v>
      </c>
      <c r="G122" s="6"/>
    </row>
    <row r="123" spans="1:7" ht="24" customHeight="1" x14ac:dyDescent="0.25">
      <c r="A123" s="40"/>
      <c r="B123" s="87" t="s">
        <v>256</v>
      </c>
      <c r="C123" s="90" t="s">
        <v>395</v>
      </c>
      <c r="D123" s="88">
        <v>75700</v>
      </c>
      <c r="E123" s="69">
        <v>40376.949999999997</v>
      </c>
      <c r="F123" s="69">
        <f t="shared" si="2"/>
        <v>53.338110964332884</v>
      </c>
      <c r="G123" s="6"/>
    </row>
    <row r="124" spans="1:7" ht="14.25" customHeight="1" x14ac:dyDescent="0.25">
      <c r="A124" s="40"/>
      <c r="B124" s="87" t="s">
        <v>338</v>
      </c>
      <c r="C124" s="90" t="s">
        <v>396</v>
      </c>
      <c r="D124" s="88">
        <v>16000</v>
      </c>
      <c r="E124" s="69">
        <v>16000</v>
      </c>
      <c r="F124" s="69">
        <f t="shared" si="2"/>
        <v>100</v>
      </c>
      <c r="G124" s="6"/>
    </row>
    <row r="125" spans="1:7" ht="14.25" customHeight="1" x14ac:dyDescent="0.25">
      <c r="A125" s="40"/>
      <c r="B125" s="87" t="s">
        <v>210</v>
      </c>
      <c r="C125" s="90" t="s">
        <v>397</v>
      </c>
      <c r="D125" s="88">
        <v>16000</v>
      </c>
      <c r="E125" s="69">
        <v>16000</v>
      </c>
      <c r="F125" s="69">
        <f t="shared" si="2"/>
        <v>100</v>
      </c>
      <c r="G125" s="6"/>
    </row>
    <row r="126" spans="1:7" ht="14.25" customHeight="1" x14ac:dyDescent="0.25">
      <c r="A126" s="40"/>
      <c r="B126" s="87" t="s">
        <v>398</v>
      </c>
      <c r="C126" s="91" t="s">
        <v>399</v>
      </c>
      <c r="D126" s="88">
        <v>10655967</v>
      </c>
      <c r="E126" s="69">
        <v>5938786.7000000002</v>
      </c>
      <c r="F126" s="69">
        <f t="shared" si="2"/>
        <v>55.732029763230315</v>
      </c>
      <c r="G126" s="6"/>
    </row>
    <row r="127" spans="1:7" ht="24" customHeight="1" x14ac:dyDescent="0.25">
      <c r="A127" s="40"/>
      <c r="B127" s="85" t="s">
        <v>252</v>
      </c>
      <c r="C127" s="83" t="s">
        <v>400</v>
      </c>
      <c r="D127" s="69">
        <v>20000</v>
      </c>
      <c r="E127" s="69" t="s">
        <v>10</v>
      </c>
      <c r="F127" s="69"/>
      <c r="G127" s="6"/>
    </row>
    <row r="128" spans="1:7" ht="24" customHeight="1" x14ac:dyDescent="0.25">
      <c r="A128" s="40"/>
      <c r="B128" s="86" t="s">
        <v>254</v>
      </c>
      <c r="C128" s="83" t="s">
        <v>401</v>
      </c>
      <c r="D128" s="69">
        <v>20000</v>
      </c>
      <c r="E128" s="69" t="s">
        <v>10</v>
      </c>
      <c r="F128" s="69"/>
      <c r="G128" s="6"/>
    </row>
    <row r="129" spans="1:7" ht="24" customHeight="1" x14ac:dyDescent="0.25">
      <c r="A129" s="40"/>
      <c r="B129" s="86" t="s">
        <v>256</v>
      </c>
      <c r="C129" s="83" t="s">
        <v>402</v>
      </c>
      <c r="D129" s="69">
        <v>20000</v>
      </c>
      <c r="E129" s="69" t="s">
        <v>10</v>
      </c>
      <c r="F129" s="69"/>
      <c r="G129" s="6"/>
    </row>
    <row r="130" spans="1:7" ht="14.25" customHeight="1" x14ac:dyDescent="0.25">
      <c r="A130" s="40"/>
      <c r="B130" s="85" t="s">
        <v>338</v>
      </c>
      <c r="C130" s="83" t="s">
        <v>403</v>
      </c>
      <c r="D130" s="69">
        <v>10635967</v>
      </c>
      <c r="E130" s="69">
        <v>5938786.7000000002</v>
      </c>
      <c r="F130" s="69">
        <f t="shared" si="2"/>
        <v>55.836828940894613</v>
      </c>
      <c r="G130" s="6"/>
    </row>
    <row r="131" spans="1:7" ht="14.25" customHeight="1" x14ac:dyDescent="0.25">
      <c r="A131" s="40"/>
      <c r="B131" s="86" t="s">
        <v>210</v>
      </c>
      <c r="C131" s="83" t="s">
        <v>404</v>
      </c>
      <c r="D131" s="69">
        <v>10635967</v>
      </c>
      <c r="E131" s="69">
        <v>5938786.7000000002</v>
      </c>
      <c r="F131" s="69">
        <f t="shared" si="2"/>
        <v>55.836828940894613</v>
      </c>
      <c r="G131" s="6"/>
    </row>
    <row r="132" spans="1:7" ht="14.25" customHeight="1" x14ac:dyDescent="0.25">
      <c r="A132" s="40"/>
      <c r="B132" s="86" t="s">
        <v>405</v>
      </c>
      <c r="C132" s="83" t="s">
        <v>406</v>
      </c>
      <c r="D132" s="69">
        <v>60000</v>
      </c>
      <c r="E132" s="69">
        <v>60000</v>
      </c>
      <c r="F132" s="69">
        <f t="shared" si="2"/>
        <v>100</v>
      </c>
      <c r="G132" s="6"/>
    </row>
    <row r="133" spans="1:7" ht="14.25" customHeight="1" x14ac:dyDescent="0.25">
      <c r="A133" s="40"/>
      <c r="B133" s="86" t="s">
        <v>338</v>
      </c>
      <c r="C133" s="83" t="s">
        <v>407</v>
      </c>
      <c r="D133" s="69">
        <v>60000</v>
      </c>
      <c r="E133" s="69">
        <v>60000</v>
      </c>
      <c r="F133" s="69">
        <f t="shared" si="2"/>
        <v>100</v>
      </c>
      <c r="G133" s="6"/>
    </row>
    <row r="134" spans="1:7" ht="14.25" customHeight="1" x14ac:dyDescent="0.25">
      <c r="A134" s="40"/>
      <c r="B134" s="86" t="s">
        <v>210</v>
      </c>
      <c r="C134" s="83" t="s">
        <v>408</v>
      </c>
      <c r="D134" s="69">
        <v>60000</v>
      </c>
      <c r="E134" s="69">
        <v>60000</v>
      </c>
      <c r="F134" s="69">
        <f t="shared" si="2"/>
        <v>100</v>
      </c>
      <c r="G134" s="6"/>
    </row>
    <row r="135" spans="1:7" ht="14.25" customHeight="1" x14ac:dyDescent="0.25">
      <c r="A135" s="40"/>
      <c r="B135" s="86" t="s">
        <v>409</v>
      </c>
      <c r="C135" s="83" t="s">
        <v>410</v>
      </c>
      <c r="D135" s="69">
        <v>149850</v>
      </c>
      <c r="E135" s="69" t="s">
        <v>10</v>
      </c>
      <c r="F135" s="69"/>
      <c r="G135" s="6"/>
    </row>
    <row r="136" spans="1:7" ht="14.25" customHeight="1" x14ac:dyDescent="0.25">
      <c r="A136" s="40"/>
      <c r="B136" s="86" t="s">
        <v>338</v>
      </c>
      <c r="C136" s="83" t="s">
        <v>411</v>
      </c>
      <c r="D136" s="69">
        <v>149850</v>
      </c>
      <c r="E136" s="69" t="s">
        <v>10</v>
      </c>
      <c r="F136" s="69"/>
      <c r="G136" s="6"/>
    </row>
    <row r="137" spans="1:7" ht="14.25" customHeight="1" x14ac:dyDescent="0.25">
      <c r="A137" s="40"/>
      <c r="B137" s="86" t="s">
        <v>210</v>
      </c>
      <c r="C137" s="83" t="s">
        <v>412</v>
      </c>
      <c r="D137" s="69">
        <v>149850</v>
      </c>
      <c r="E137" s="69" t="s">
        <v>10</v>
      </c>
      <c r="F137" s="69"/>
      <c r="G137" s="6"/>
    </row>
    <row r="138" spans="1:7" ht="14.25" customHeight="1" x14ac:dyDescent="0.25">
      <c r="A138" s="40"/>
      <c r="B138" s="86" t="s">
        <v>413</v>
      </c>
      <c r="C138" s="83" t="s">
        <v>414</v>
      </c>
      <c r="D138" s="69">
        <v>332489845</v>
      </c>
      <c r="E138" s="69">
        <v>238873140.41</v>
      </c>
      <c r="F138" s="69">
        <f t="shared" si="2"/>
        <v>71.843740193027543</v>
      </c>
      <c r="G138" s="6"/>
    </row>
    <row r="139" spans="1:7" ht="14.25" customHeight="1" x14ac:dyDescent="0.25">
      <c r="A139" s="40"/>
      <c r="B139" s="86" t="s">
        <v>415</v>
      </c>
      <c r="C139" s="83" t="s">
        <v>416</v>
      </c>
      <c r="D139" s="69">
        <v>64677900</v>
      </c>
      <c r="E139" s="69">
        <v>49289793</v>
      </c>
      <c r="F139" s="69">
        <f t="shared" si="2"/>
        <v>76.208091171791295</v>
      </c>
      <c r="G139" s="6"/>
    </row>
    <row r="140" spans="1:7" ht="24" customHeight="1" x14ac:dyDescent="0.25">
      <c r="A140" s="40"/>
      <c r="B140" s="86" t="s">
        <v>252</v>
      </c>
      <c r="C140" s="83" t="s">
        <v>417</v>
      </c>
      <c r="D140" s="69">
        <v>820000</v>
      </c>
      <c r="E140" s="69" t="s">
        <v>10</v>
      </c>
      <c r="F140" s="69"/>
      <c r="G140" s="6"/>
    </row>
    <row r="141" spans="1:7" ht="24" customHeight="1" x14ac:dyDescent="0.25">
      <c r="A141" s="40"/>
      <c r="B141" s="87" t="s">
        <v>254</v>
      </c>
      <c r="C141" s="92" t="s">
        <v>418</v>
      </c>
      <c r="D141" s="69">
        <v>820000</v>
      </c>
      <c r="E141" s="69" t="s">
        <v>10</v>
      </c>
      <c r="F141" s="69"/>
      <c r="G141" s="6"/>
    </row>
    <row r="142" spans="1:7" ht="24" customHeight="1" x14ac:dyDescent="0.25">
      <c r="A142" s="40"/>
      <c r="B142" s="87" t="s">
        <v>256</v>
      </c>
      <c r="C142" s="89" t="s">
        <v>419</v>
      </c>
      <c r="D142" s="88">
        <v>820000</v>
      </c>
      <c r="E142" s="69" t="s">
        <v>10</v>
      </c>
      <c r="F142" s="69"/>
      <c r="G142" s="6"/>
    </row>
    <row r="143" spans="1:7" ht="14.25" customHeight="1" x14ac:dyDescent="0.25">
      <c r="A143" s="40"/>
      <c r="B143" s="87" t="s">
        <v>359</v>
      </c>
      <c r="C143" s="90" t="s">
        <v>420</v>
      </c>
      <c r="D143" s="88">
        <v>20000</v>
      </c>
      <c r="E143" s="69">
        <v>20000</v>
      </c>
      <c r="F143" s="69">
        <f t="shared" si="2"/>
        <v>100</v>
      </c>
      <c r="G143" s="6"/>
    </row>
    <row r="144" spans="1:7" ht="14.25" customHeight="1" x14ac:dyDescent="0.25">
      <c r="A144" s="40"/>
      <c r="B144" s="87" t="s">
        <v>421</v>
      </c>
      <c r="C144" s="90" t="s">
        <v>422</v>
      </c>
      <c r="D144" s="88">
        <v>20000</v>
      </c>
      <c r="E144" s="69">
        <v>20000</v>
      </c>
      <c r="F144" s="69">
        <f t="shared" si="2"/>
        <v>100</v>
      </c>
      <c r="G144" s="6"/>
    </row>
    <row r="145" spans="1:7" ht="24" customHeight="1" x14ac:dyDescent="0.25">
      <c r="A145" s="40"/>
      <c r="B145" s="87" t="s">
        <v>299</v>
      </c>
      <c r="C145" s="90" t="s">
        <v>423</v>
      </c>
      <c r="D145" s="88">
        <v>63837900</v>
      </c>
      <c r="E145" s="69">
        <v>49269793</v>
      </c>
      <c r="F145" s="69">
        <f t="shared" si="2"/>
        <v>77.179532848041674</v>
      </c>
      <c r="G145" s="6"/>
    </row>
    <row r="146" spans="1:7" ht="14.25" customHeight="1" x14ac:dyDescent="0.25">
      <c r="A146" s="40"/>
      <c r="B146" s="87" t="s">
        <v>301</v>
      </c>
      <c r="C146" s="90" t="s">
        <v>424</v>
      </c>
      <c r="D146" s="88">
        <v>63837900</v>
      </c>
      <c r="E146" s="69">
        <v>49269793</v>
      </c>
      <c r="F146" s="69">
        <f t="shared" si="2"/>
        <v>77.179532848041674</v>
      </c>
      <c r="G146" s="6"/>
    </row>
    <row r="147" spans="1:7" ht="36" customHeight="1" x14ac:dyDescent="0.25">
      <c r="A147" s="40"/>
      <c r="B147" s="87" t="s">
        <v>303</v>
      </c>
      <c r="C147" s="90" t="s">
        <v>425</v>
      </c>
      <c r="D147" s="88">
        <v>62664200</v>
      </c>
      <c r="E147" s="69">
        <v>48552400</v>
      </c>
      <c r="F147" s="69">
        <f t="shared" si="2"/>
        <v>77.480283798404827</v>
      </c>
      <c r="G147" s="6"/>
    </row>
    <row r="148" spans="1:7" ht="14.25" customHeight="1" x14ac:dyDescent="0.25">
      <c r="A148" s="40"/>
      <c r="B148" s="87" t="s">
        <v>305</v>
      </c>
      <c r="C148" s="90" t="s">
        <v>426</v>
      </c>
      <c r="D148" s="88">
        <v>1173700</v>
      </c>
      <c r="E148" s="69">
        <v>717393</v>
      </c>
      <c r="F148" s="69">
        <f t="shared" si="2"/>
        <v>61.122348129845783</v>
      </c>
      <c r="G148" s="6"/>
    </row>
    <row r="149" spans="1:7" ht="14.25" customHeight="1" x14ac:dyDescent="0.25">
      <c r="A149" s="40"/>
      <c r="B149" s="87" t="s">
        <v>427</v>
      </c>
      <c r="C149" s="90" t="s">
        <v>428</v>
      </c>
      <c r="D149" s="88">
        <v>231872385</v>
      </c>
      <c r="E149" s="69">
        <v>162984101.88</v>
      </c>
      <c r="F149" s="69">
        <f t="shared" si="2"/>
        <v>70.290432334147937</v>
      </c>
      <c r="G149" s="6"/>
    </row>
    <row r="150" spans="1:7" ht="37.5" customHeight="1" x14ac:dyDescent="0.25">
      <c r="A150" s="40"/>
      <c r="B150" s="87" t="s">
        <v>234</v>
      </c>
      <c r="C150" s="90" t="s">
        <v>429</v>
      </c>
      <c r="D150" s="88">
        <v>15428200</v>
      </c>
      <c r="E150" s="69">
        <v>11270201.26</v>
      </c>
      <c r="F150" s="69">
        <f t="shared" si="2"/>
        <v>73.049359354947427</v>
      </c>
      <c r="G150" s="6"/>
    </row>
    <row r="151" spans="1:7" ht="14.25" customHeight="1" x14ac:dyDescent="0.25">
      <c r="A151" s="40"/>
      <c r="B151" s="87" t="s">
        <v>288</v>
      </c>
      <c r="C151" s="90" t="s">
        <v>430</v>
      </c>
      <c r="D151" s="88">
        <v>15428200</v>
      </c>
      <c r="E151" s="69">
        <v>11270201.26</v>
      </c>
      <c r="F151" s="69">
        <f t="shared" si="2"/>
        <v>73.049359354947427</v>
      </c>
      <c r="G151" s="6"/>
    </row>
    <row r="152" spans="1:7" ht="14.25" customHeight="1" x14ac:dyDescent="0.25">
      <c r="A152" s="40"/>
      <c r="B152" s="87" t="s">
        <v>290</v>
      </c>
      <c r="C152" s="90" t="s">
        <v>431</v>
      </c>
      <c r="D152" s="88">
        <v>11849600</v>
      </c>
      <c r="E152" s="69">
        <v>8666837.0199999996</v>
      </c>
      <c r="F152" s="69">
        <f t="shared" si="2"/>
        <v>73.140334019713734</v>
      </c>
      <c r="G152" s="6"/>
    </row>
    <row r="153" spans="1:7" ht="24" customHeight="1" x14ac:dyDescent="0.25">
      <c r="A153" s="40"/>
      <c r="B153" s="87" t="s">
        <v>294</v>
      </c>
      <c r="C153" s="90" t="s">
        <v>432</v>
      </c>
      <c r="D153" s="88">
        <v>3578600</v>
      </c>
      <c r="E153" s="69">
        <v>2603364.2400000002</v>
      </c>
      <c r="F153" s="69">
        <f t="shared" si="2"/>
        <v>72.748120494047967</v>
      </c>
      <c r="G153" s="6"/>
    </row>
    <row r="154" spans="1:7" ht="24" customHeight="1" x14ac:dyDescent="0.25">
      <c r="A154" s="40"/>
      <c r="B154" s="87" t="s">
        <v>252</v>
      </c>
      <c r="C154" s="90" t="s">
        <v>433</v>
      </c>
      <c r="D154" s="88">
        <v>4985000</v>
      </c>
      <c r="E154" s="69">
        <v>2887819.05</v>
      </c>
      <c r="F154" s="69">
        <f t="shared" si="2"/>
        <v>57.93017151454363</v>
      </c>
      <c r="G154" s="6"/>
    </row>
    <row r="155" spans="1:7" ht="24" customHeight="1" x14ac:dyDescent="0.25">
      <c r="A155" s="40"/>
      <c r="B155" s="87" t="s">
        <v>254</v>
      </c>
      <c r="C155" s="90" t="s">
        <v>434</v>
      </c>
      <c r="D155" s="88">
        <v>4985000</v>
      </c>
      <c r="E155" s="69">
        <v>2887819.05</v>
      </c>
      <c r="F155" s="69">
        <f t="shared" si="2"/>
        <v>57.93017151454363</v>
      </c>
      <c r="G155" s="6"/>
    </row>
    <row r="156" spans="1:7" ht="24" customHeight="1" x14ac:dyDescent="0.25">
      <c r="A156" s="40"/>
      <c r="B156" s="87" t="s">
        <v>256</v>
      </c>
      <c r="C156" s="91" t="s">
        <v>435</v>
      </c>
      <c r="D156" s="88">
        <v>4985000</v>
      </c>
      <c r="E156" s="69">
        <v>2887819.05</v>
      </c>
      <c r="F156" s="69">
        <f t="shared" si="2"/>
        <v>57.93017151454363</v>
      </c>
      <c r="G156" s="6"/>
    </row>
    <row r="157" spans="1:7" ht="14.25" customHeight="1" x14ac:dyDescent="0.25">
      <c r="A157" s="40"/>
      <c r="B157" s="85" t="s">
        <v>359</v>
      </c>
      <c r="C157" s="83" t="s">
        <v>436</v>
      </c>
      <c r="D157" s="69">
        <v>100000</v>
      </c>
      <c r="E157" s="69">
        <v>100000</v>
      </c>
      <c r="F157" s="69">
        <f t="shared" si="2"/>
        <v>100</v>
      </c>
      <c r="G157" s="6"/>
    </row>
    <row r="158" spans="1:7" ht="14.25" customHeight="1" x14ac:dyDescent="0.25">
      <c r="A158" s="40"/>
      <c r="B158" s="86" t="s">
        <v>421</v>
      </c>
      <c r="C158" s="83" t="s">
        <v>437</v>
      </c>
      <c r="D158" s="69">
        <v>100000</v>
      </c>
      <c r="E158" s="69">
        <v>100000</v>
      </c>
      <c r="F158" s="69">
        <f t="shared" si="2"/>
        <v>100</v>
      </c>
      <c r="G158" s="6"/>
    </row>
    <row r="159" spans="1:7" ht="24" customHeight="1" x14ac:dyDescent="0.25">
      <c r="A159" s="40"/>
      <c r="B159" s="86" t="s">
        <v>346</v>
      </c>
      <c r="C159" s="83" t="s">
        <v>438</v>
      </c>
      <c r="D159" s="69">
        <v>122300</v>
      </c>
      <c r="E159" s="69" t="s">
        <v>10</v>
      </c>
      <c r="F159" s="69"/>
      <c r="G159" s="6"/>
    </row>
    <row r="160" spans="1:7" ht="61.5" customHeight="1" x14ac:dyDescent="0.25">
      <c r="A160" s="40"/>
      <c r="B160" s="86" t="s">
        <v>439</v>
      </c>
      <c r="C160" s="83" t="s">
        <v>440</v>
      </c>
      <c r="D160" s="69">
        <v>122300</v>
      </c>
      <c r="E160" s="69" t="s">
        <v>10</v>
      </c>
      <c r="F160" s="69"/>
      <c r="G160" s="6"/>
    </row>
    <row r="161" spans="1:7" ht="36" customHeight="1" x14ac:dyDescent="0.25">
      <c r="A161" s="40"/>
      <c r="B161" s="86" t="s">
        <v>441</v>
      </c>
      <c r="C161" s="83" t="s">
        <v>442</v>
      </c>
      <c r="D161" s="69">
        <v>122300</v>
      </c>
      <c r="E161" s="69" t="s">
        <v>10</v>
      </c>
      <c r="F161" s="69"/>
      <c r="G161" s="6"/>
    </row>
    <row r="162" spans="1:7" ht="24" customHeight="1" x14ac:dyDescent="0.25">
      <c r="A162" s="40"/>
      <c r="B162" s="86" t="s">
        <v>299</v>
      </c>
      <c r="C162" s="83" t="s">
        <v>443</v>
      </c>
      <c r="D162" s="69">
        <v>210683285</v>
      </c>
      <c r="E162" s="69">
        <v>148352516.58000001</v>
      </c>
      <c r="F162" s="69">
        <f t="shared" si="2"/>
        <v>70.414943729399326</v>
      </c>
      <c r="G162" s="6"/>
    </row>
    <row r="163" spans="1:7" ht="14.25" customHeight="1" x14ac:dyDescent="0.25">
      <c r="A163" s="40"/>
      <c r="B163" s="86" t="s">
        <v>301</v>
      </c>
      <c r="C163" s="83" t="s">
        <v>444</v>
      </c>
      <c r="D163" s="69">
        <v>210683285</v>
      </c>
      <c r="E163" s="69">
        <v>148352516.58000001</v>
      </c>
      <c r="F163" s="69">
        <f t="shared" si="2"/>
        <v>70.414943729399326</v>
      </c>
      <c r="G163" s="6"/>
    </row>
    <row r="164" spans="1:7" ht="36" customHeight="1" x14ac:dyDescent="0.25">
      <c r="A164" s="40"/>
      <c r="B164" s="86" t="s">
        <v>303</v>
      </c>
      <c r="C164" s="83" t="s">
        <v>445</v>
      </c>
      <c r="D164" s="69">
        <v>169190500</v>
      </c>
      <c r="E164" s="69">
        <v>126003950</v>
      </c>
      <c r="F164" s="69">
        <f t="shared" si="2"/>
        <v>74.474601115310847</v>
      </c>
      <c r="G164" s="6"/>
    </row>
    <row r="165" spans="1:7" ht="14.25" customHeight="1" x14ac:dyDescent="0.25">
      <c r="A165" s="40"/>
      <c r="B165" s="86" t="s">
        <v>305</v>
      </c>
      <c r="C165" s="83" t="s">
        <v>446</v>
      </c>
      <c r="D165" s="69">
        <v>41492785</v>
      </c>
      <c r="E165" s="69">
        <v>22348566.579999998</v>
      </c>
      <c r="F165" s="69">
        <f t="shared" si="2"/>
        <v>53.861331747194122</v>
      </c>
      <c r="G165" s="6"/>
    </row>
    <row r="166" spans="1:7" ht="14.25" customHeight="1" x14ac:dyDescent="0.25">
      <c r="A166" s="40"/>
      <c r="B166" s="86" t="s">
        <v>258</v>
      </c>
      <c r="C166" s="83" t="s">
        <v>447</v>
      </c>
      <c r="D166" s="69">
        <v>553600</v>
      </c>
      <c r="E166" s="69">
        <v>373564.99</v>
      </c>
      <c r="F166" s="69">
        <f t="shared" si="2"/>
        <v>67.479225072254337</v>
      </c>
      <c r="G166" s="6"/>
    </row>
    <row r="167" spans="1:7" ht="14.25" customHeight="1" x14ac:dyDescent="0.25">
      <c r="A167" s="40"/>
      <c r="B167" s="86" t="s">
        <v>260</v>
      </c>
      <c r="C167" s="83" t="s">
        <v>448</v>
      </c>
      <c r="D167" s="69">
        <v>553600</v>
      </c>
      <c r="E167" s="69">
        <v>373564.99</v>
      </c>
      <c r="F167" s="69">
        <f t="shared" si="2"/>
        <v>67.479225072254337</v>
      </c>
      <c r="G167" s="6"/>
    </row>
    <row r="168" spans="1:7" ht="14.25" customHeight="1" x14ac:dyDescent="0.25">
      <c r="A168" s="40"/>
      <c r="B168" s="86" t="s">
        <v>262</v>
      </c>
      <c r="C168" s="83" t="s">
        <v>449</v>
      </c>
      <c r="D168" s="69">
        <v>498200</v>
      </c>
      <c r="E168" s="69">
        <v>360305</v>
      </c>
      <c r="F168" s="69">
        <f t="shared" ref="F168:F228" si="3">E168/D168*100</f>
        <v>72.321356884785232</v>
      </c>
      <c r="G168" s="6"/>
    </row>
    <row r="169" spans="1:7" ht="14.25" customHeight="1" x14ac:dyDescent="0.25">
      <c r="A169" s="40"/>
      <c r="B169" s="86" t="s">
        <v>263</v>
      </c>
      <c r="C169" s="83" t="s">
        <v>450</v>
      </c>
      <c r="D169" s="69">
        <v>13700</v>
      </c>
      <c r="E169" s="69">
        <v>9244</v>
      </c>
      <c r="F169" s="69">
        <f t="shared" si="3"/>
        <v>67.474452554744531</v>
      </c>
      <c r="G169" s="6"/>
    </row>
    <row r="170" spans="1:7" ht="14.25" customHeight="1" x14ac:dyDescent="0.25">
      <c r="A170" s="40"/>
      <c r="B170" s="86" t="s">
        <v>264</v>
      </c>
      <c r="C170" s="83" t="s">
        <v>451</v>
      </c>
      <c r="D170" s="69">
        <v>41700</v>
      </c>
      <c r="E170" s="69">
        <v>4015.99</v>
      </c>
      <c r="F170" s="69">
        <f t="shared" si="3"/>
        <v>9.6306714628297367</v>
      </c>
      <c r="G170" s="6"/>
    </row>
    <row r="171" spans="1:7" ht="14.25" customHeight="1" x14ac:dyDescent="0.25">
      <c r="A171" s="40"/>
      <c r="B171" s="85" t="s">
        <v>452</v>
      </c>
      <c r="C171" s="83" t="s">
        <v>453</v>
      </c>
      <c r="D171" s="69">
        <v>33673360</v>
      </c>
      <c r="E171" s="69">
        <v>24628151.149999999</v>
      </c>
      <c r="F171" s="69">
        <f t="shared" si="3"/>
        <v>73.138383428324346</v>
      </c>
      <c r="G171" s="6"/>
    </row>
    <row r="172" spans="1:7" ht="39.75" customHeight="1" x14ac:dyDescent="0.25">
      <c r="A172" s="40"/>
      <c r="B172" s="85" t="s">
        <v>234</v>
      </c>
      <c r="C172" s="83" t="s">
        <v>454</v>
      </c>
      <c r="D172" s="69">
        <v>3961000</v>
      </c>
      <c r="E172" s="69">
        <v>3232599.31</v>
      </c>
      <c r="F172" s="69">
        <f t="shared" si="3"/>
        <v>81.610686947740476</v>
      </c>
      <c r="G172" s="6"/>
    </row>
    <row r="173" spans="1:7" ht="14.25" customHeight="1" x14ac:dyDescent="0.25">
      <c r="A173" s="40"/>
      <c r="B173" s="86" t="s">
        <v>288</v>
      </c>
      <c r="C173" s="83" t="s">
        <v>455</v>
      </c>
      <c r="D173" s="69">
        <v>3961000</v>
      </c>
      <c r="E173" s="69">
        <v>3232599.31</v>
      </c>
      <c r="F173" s="69">
        <f t="shared" si="3"/>
        <v>81.610686947740476</v>
      </c>
      <c r="G173" s="6"/>
    </row>
    <row r="174" spans="1:7" ht="14.25" customHeight="1" x14ac:dyDescent="0.25">
      <c r="A174" s="40"/>
      <c r="B174" s="86" t="s">
        <v>290</v>
      </c>
      <c r="C174" s="83" t="s">
        <v>456</v>
      </c>
      <c r="D174" s="69">
        <v>3042200</v>
      </c>
      <c r="E174" s="69">
        <v>2482150.61</v>
      </c>
      <c r="F174" s="69">
        <f t="shared" si="3"/>
        <v>81.590645256722098</v>
      </c>
      <c r="G174" s="6"/>
    </row>
    <row r="175" spans="1:7" ht="24" customHeight="1" x14ac:dyDescent="0.25">
      <c r="A175" s="40"/>
      <c r="B175" s="86" t="s">
        <v>294</v>
      </c>
      <c r="C175" s="83" t="s">
        <v>457</v>
      </c>
      <c r="D175" s="69">
        <v>918800</v>
      </c>
      <c r="E175" s="69">
        <v>750448.7</v>
      </c>
      <c r="F175" s="69">
        <f t="shared" si="3"/>
        <v>81.677046147148445</v>
      </c>
      <c r="G175" s="6"/>
    </row>
    <row r="176" spans="1:7" ht="24" customHeight="1" x14ac:dyDescent="0.25">
      <c r="A176" s="40"/>
      <c r="B176" s="86" t="s">
        <v>252</v>
      </c>
      <c r="C176" s="83" t="s">
        <v>458</v>
      </c>
      <c r="D176" s="69">
        <v>459600</v>
      </c>
      <c r="E176" s="69">
        <v>32819.839999999997</v>
      </c>
      <c r="F176" s="69">
        <f t="shared" si="3"/>
        <v>7.1409573542210616</v>
      </c>
      <c r="G176" s="6"/>
    </row>
    <row r="177" spans="1:7" ht="24" customHeight="1" x14ac:dyDescent="0.25">
      <c r="A177" s="40"/>
      <c r="B177" s="86" t="s">
        <v>254</v>
      </c>
      <c r="C177" s="83" t="s">
        <v>459</v>
      </c>
      <c r="D177" s="69">
        <v>459600</v>
      </c>
      <c r="E177" s="69">
        <v>32819.839999999997</v>
      </c>
      <c r="F177" s="69">
        <f t="shared" si="3"/>
        <v>7.1409573542210616</v>
      </c>
      <c r="G177" s="6"/>
    </row>
    <row r="178" spans="1:7" ht="24" customHeight="1" x14ac:dyDescent="0.25">
      <c r="A178" s="40"/>
      <c r="B178" s="86" t="s">
        <v>256</v>
      </c>
      <c r="C178" s="83" t="s">
        <v>460</v>
      </c>
      <c r="D178" s="69">
        <v>459600</v>
      </c>
      <c r="E178" s="69">
        <v>32819.839999999997</v>
      </c>
      <c r="F178" s="69">
        <f t="shared" si="3"/>
        <v>7.1409573542210616</v>
      </c>
      <c r="G178" s="6"/>
    </row>
    <row r="179" spans="1:7" ht="24" customHeight="1" x14ac:dyDescent="0.25">
      <c r="A179" s="40"/>
      <c r="B179" s="86" t="s">
        <v>299</v>
      </c>
      <c r="C179" s="83" t="s">
        <v>461</v>
      </c>
      <c r="D179" s="69">
        <v>29247960</v>
      </c>
      <c r="E179" s="69">
        <v>21361932</v>
      </c>
      <c r="F179" s="69">
        <f t="shared" si="3"/>
        <v>73.037340040125869</v>
      </c>
      <c r="G179" s="6"/>
    </row>
    <row r="180" spans="1:7" ht="14.25" customHeight="1" x14ac:dyDescent="0.25">
      <c r="A180" s="40"/>
      <c r="B180" s="86" t="s">
        <v>301</v>
      </c>
      <c r="C180" s="83" t="s">
        <v>462</v>
      </c>
      <c r="D180" s="69">
        <v>29247960</v>
      </c>
      <c r="E180" s="69">
        <v>21361932</v>
      </c>
      <c r="F180" s="69">
        <f t="shared" si="3"/>
        <v>73.037340040125869</v>
      </c>
      <c r="G180" s="6"/>
    </row>
    <row r="181" spans="1:7" ht="36" customHeight="1" x14ac:dyDescent="0.25">
      <c r="A181" s="40"/>
      <c r="B181" s="86" t="s">
        <v>303</v>
      </c>
      <c r="C181" s="83" t="s">
        <v>463</v>
      </c>
      <c r="D181" s="69">
        <v>28663300</v>
      </c>
      <c r="E181" s="69">
        <v>20926550</v>
      </c>
      <c r="F181" s="69">
        <f t="shared" si="3"/>
        <v>73.00816723824542</v>
      </c>
      <c r="G181" s="6"/>
    </row>
    <row r="182" spans="1:7" ht="14.25" customHeight="1" x14ac:dyDescent="0.25">
      <c r="A182" s="40"/>
      <c r="B182" s="86" t="s">
        <v>305</v>
      </c>
      <c r="C182" s="83" t="s">
        <v>464</v>
      </c>
      <c r="D182" s="69">
        <v>584660</v>
      </c>
      <c r="E182" s="69">
        <v>435382</v>
      </c>
      <c r="F182" s="69">
        <f t="shared" si="3"/>
        <v>74.467553791947466</v>
      </c>
      <c r="G182" s="6"/>
    </row>
    <row r="183" spans="1:7" ht="14.25" customHeight="1" x14ac:dyDescent="0.25">
      <c r="A183" s="40"/>
      <c r="B183" s="86" t="s">
        <v>258</v>
      </c>
      <c r="C183" s="83" t="s">
        <v>465</v>
      </c>
      <c r="D183" s="69">
        <v>4800</v>
      </c>
      <c r="E183" s="69">
        <v>800</v>
      </c>
      <c r="F183" s="69">
        <f t="shared" si="3"/>
        <v>16.666666666666664</v>
      </c>
      <c r="G183" s="6"/>
    </row>
    <row r="184" spans="1:7" ht="14.25" customHeight="1" x14ac:dyDescent="0.25">
      <c r="A184" s="40"/>
      <c r="B184" s="85" t="s">
        <v>260</v>
      </c>
      <c r="C184" s="83" t="s">
        <v>466</v>
      </c>
      <c r="D184" s="69">
        <v>4800</v>
      </c>
      <c r="E184" s="69">
        <v>800</v>
      </c>
      <c r="F184" s="69">
        <f t="shared" si="3"/>
        <v>16.666666666666664</v>
      </c>
      <c r="G184" s="6"/>
    </row>
    <row r="185" spans="1:7" ht="14.25" customHeight="1" x14ac:dyDescent="0.25">
      <c r="A185" s="40"/>
      <c r="B185" s="86" t="s">
        <v>262</v>
      </c>
      <c r="C185" s="83" t="s">
        <v>467</v>
      </c>
      <c r="D185" s="69">
        <v>4000</v>
      </c>
      <c r="E185" s="69" t="s">
        <v>10</v>
      </c>
      <c r="F185" s="69"/>
      <c r="G185" s="6"/>
    </row>
    <row r="186" spans="1:7" ht="14.25" customHeight="1" x14ac:dyDescent="0.25">
      <c r="A186" s="40"/>
      <c r="B186" s="86" t="s">
        <v>264</v>
      </c>
      <c r="C186" s="83" t="s">
        <v>468</v>
      </c>
      <c r="D186" s="69">
        <v>800</v>
      </c>
      <c r="E186" s="69">
        <v>800</v>
      </c>
      <c r="F186" s="69">
        <f t="shared" si="3"/>
        <v>100</v>
      </c>
      <c r="G186" s="6"/>
    </row>
    <row r="187" spans="1:7" ht="24" customHeight="1" x14ac:dyDescent="0.25">
      <c r="A187" s="40"/>
      <c r="B187" s="86" t="s">
        <v>469</v>
      </c>
      <c r="C187" s="83" t="s">
        <v>470</v>
      </c>
      <c r="D187" s="69">
        <v>66000</v>
      </c>
      <c r="E187" s="69">
        <v>24000</v>
      </c>
      <c r="F187" s="69">
        <f t="shared" si="3"/>
        <v>36.363636363636367</v>
      </c>
      <c r="G187" s="6"/>
    </row>
    <row r="188" spans="1:7" ht="24" customHeight="1" x14ac:dyDescent="0.25">
      <c r="A188" s="40"/>
      <c r="B188" s="86" t="s">
        <v>252</v>
      </c>
      <c r="C188" s="83" t="s">
        <v>471</v>
      </c>
      <c r="D188" s="69">
        <v>60000</v>
      </c>
      <c r="E188" s="69">
        <v>24000</v>
      </c>
      <c r="F188" s="69">
        <f t="shared" si="3"/>
        <v>40</v>
      </c>
      <c r="G188" s="6"/>
    </row>
    <row r="189" spans="1:7" ht="24" customHeight="1" x14ac:dyDescent="0.25">
      <c r="A189" s="40"/>
      <c r="B189" s="86" t="s">
        <v>254</v>
      </c>
      <c r="C189" s="83" t="s">
        <v>472</v>
      </c>
      <c r="D189" s="69">
        <v>60000</v>
      </c>
      <c r="E189" s="69">
        <v>24000</v>
      </c>
      <c r="F189" s="69">
        <f t="shared" si="3"/>
        <v>40</v>
      </c>
      <c r="G189" s="6"/>
    </row>
    <row r="190" spans="1:7" ht="24" customHeight="1" x14ac:dyDescent="0.25">
      <c r="A190" s="40"/>
      <c r="B190" s="86" t="s">
        <v>256</v>
      </c>
      <c r="C190" s="83" t="s">
        <v>473</v>
      </c>
      <c r="D190" s="69">
        <v>60000</v>
      </c>
      <c r="E190" s="69">
        <v>24000</v>
      </c>
      <c r="F190" s="69">
        <f t="shared" si="3"/>
        <v>40</v>
      </c>
      <c r="G190" s="6"/>
    </row>
    <row r="191" spans="1:7" ht="24" customHeight="1" x14ac:dyDescent="0.25">
      <c r="A191" s="40"/>
      <c r="B191" s="86" t="s">
        <v>299</v>
      </c>
      <c r="C191" s="83" t="s">
        <v>474</v>
      </c>
      <c r="D191" s="69">
        <v>6000</v>
      </c>
      <c r="E191" s="69" t="s">
        <v>10</v>
      </c>
      <c r="F191" s="69"/>
      <c r="G191" s="6"/>
    </row>
    <row r="192" spans="1:7" ht="14.25" customHeight="1" x14ac:dyDescent="0.25">
      <c r="A192" s="40"/>
      <c r="B192" s="86" t="s">
        <v>301</v>
      </c>
      <c r="C192" s="83" t="s">
        <v>475</v>
      </c>
      <c r="D192" s="69">
        <v>6000</v>
      </c>
      <c r="E192" s="69" t="s">
        <v>10</v>
      </c>
      <c r="F192" s="69"/>
      <c r="G192" s="6"/>
    </row>
    <row r="193" spans="1:7" ht="14.25" customHeight="1" x14ac:dyDescent="0.25">
      <c r="A193" s="40"/>
      <c r="B193" s="86" t="s">
        <v>305</v>
      </c>
      <c r="C193" s="83" t="s">
        <v>476</v>
      </c>
      <c r="D193" s="69">
        <v>6000</v>
      </c>
      <c r="E193" s="69" t="s">
        <v>10</v>
      </c>
      <c r="F193" s="69"/>
      <c r="G193" s="6"/>
    </row>
    <row r="194" spans="1:7" ht="14.25" customHeight="1" x14ac:dyDescent="0.25">
      <c r="A194" s="40"/>
      <c r="B194" s="86" t="s">
        <v>477</v>
      </c>
      <c r="C194" s="83" t="s">
        <v>478</v>
      </c>
      <c r="D194" s="69">
        <v>987000</v>
      </c>
      <c r="E194" s="69">
        <v>883300</v>
      </c>
      <c r="F194" s="69">
        <f t="shared" si="3"/>
        <v>89.493414387031407</v>
      </c>
      <c r="G194" s="6"/>
    </row>
    <row r="195" spans="1:7" ht="24" customHeight="1" x14ac:dyDescent="0.25">
      <c r="A195" s="40"/>
      <c r="B195" s="86" t="s">
        <v>252</v>
      </c>
      <c r="C195" s="83" t="s">
        <v>479</v>
      </c>
      <c r="D195" s="69">
        <v>113700</v>
      </c>
      <c r="E195" s="69">
        <v>10000</v>
      </c>
      <c r="F195" s="69">
        <f t="shared" si="3"/>
        <v>8.7950747581354438</v>
      </c>
      <c r="G195" s="6"/>
    </row>
    <row r="196" spans="1:7" ht="24" customHeight="1" x14ac:dyDescent="0.25">
      <c r="A196" s="40"/>
      <c r="B196" s="86" t="s">
        <v>254</v>
      </c>
      <c r="C196" s="83" t="s">
        <v>480</v>
      </c>
      <c r="D196" s="69">
        <v>113700</v>
      </c>
      <c r="E196" s="69">
        <v>10000</v>
      </c>
      <c r="F196" s="69">
        <f t="shared" si="3"/>
        <v>8.7950747581354438</v>
      </c>
      <c r="G196" s="6"/>
    </row>
    <row r="197" spans="1:7" ht="24" customHeight="1" x14ac:dyDescent="0.25">
      <c r="A197" s="40"/>
      <c r="B197" s="86" t="s">
        <v>256</v>
      </c>
      <c r="C197" s="83" t="s">
        <v>481</v>
      </c>
      <c r="D197" s="69">
        <v>113700</v>
      </c>
      <c r="E197" s="69">
        <v>10000</v>
      </c>
      <c r="F197" s="69">
        <f t="shared" si="3"/>
        <v>8.7950747581354438</v>
      </c>
      <c r="G197" s="6"/>
    </row>
    <row r="198" spans="1:7" ht="24" customHeight="1" x14ac:dyDescent="0.25">
      <c r="A198" s="40"/>
      <c r="B198" s="86" t="s">
        <v>299</v>
      </c>
      <c r="C198" s="83" t="s">
        <v>482</v>
      </c>
      <c r="D198" s="69">
        <v>873300</v>
      </c>
      <c r="E198" s="69">
        <v>873300</v>
      </c>
      <c r="F198" s="69">
        <f t="shared" si="3"/>
        <v>100</v>
      </c>
      <c r="G198" s="6"/>
    </row>
    <row r="199" spans="1:7" ht="14.25" customHeight="1" x14ac:dyDescent="0.25">
      <c r="A199" s="40"/>
      <c r="B199" s="85" t="s">
        <v>301</v>
      </c>
      <c r="C199" s="83" t="s">
        <v>483</v>
      </c>
      <c r="D199" s="69">
        <v>873300</v>
      </c>
      <c r="E199" s="69">
        <v>873300</v>
      </c>
      <c r="F199" s="69">
        <f t="shared" si="3"/>
        <v>100</v>
      </c>
      <c r="G199" s="6"/>
    </row>
    <row r="200" spans="1:7" ht="14.25" customHeight="1" x14ac:dyDescent="0.25">
      <c r="A200" s="40"/>
      <c r="B200" s="86" t="s">
        <v>305</v>
      </c>
      <c r="C200" s="83" t="s">
        <v>484</v>
      </c>
      <c r="D200" s="69">
        <v>873300</v>
      </c>
      <c r="E200" s="69">
        <v>873300</v>
      </c>
      <c r="F200" s="69">
        <f t="shared" si="3"/>
        <v>100</v>
      </c>
      <c r="G200" s="6"/>
    </row>
    <row r="201" spans="1:7" ht="14.25" customHeight="1" x14ac:dyDescent="0.25">
      <c r="A201" s="40"/>
      <c r="B201" s="86" t="s">
        <v>485</v>
      </c>
      <c r="C201" s="83" t="s">
        <v>486</v>
      </c>
      <c r="D201" s="69">
        <v>1213200</v>
      </c>
      <c r="E201" s="69">
        <v>1063794.3799999999</v>
      </c>
      <c r="F201" s="69">
        <f t="shared" si="3"/>
        <v>87.684996702934384</v>
      </c>
      <c r="G201" s="6"/>
    </row>
    <row r="202" spans="1:7" ht="36.75" customHeight="1" x14ac:dyDescent="0.25">
      <c r="A202" s="40"/>
      <c r="B202" s="86" t="s">
        <v>234</v>
      </c>
      <c r="C202" s="83" t="s">
        <v>487</v>
      </c>
      <c r="D202" s="69">
        <v>1065000</v>
      </c>
      <c r="E202" s="69">
        <v>951013.42</v>
      </c>
      <c r="F202" s="69">
        <f t="shared" si="3"/>
        <v>89.297034741784046</v>
      </c>
      <c r="G202" s="6"/>
    </row>
    <row r="203" spans="1:7" ht="14.25" customHeight="1" x14ac:dyDescent="0.25">
      <c r="A203" s="40"/>
      <c r="B203" s="86" t="s">
        <v>288</v>
      </c>
      <c r="C203" s="83" t="s">
        <v>488</v>
      </c>
      <c r="D203" s="69">
        <v>1065000</v>
      </c>
      <c r="E203" s="69">
        <v>951013.42</v>
      </c>
      <c r="F203" s="69">
        <f t="shared" si="3"/>
        <v>89.297034741784046</v>
      </c>
      <c r="G203" s="6"/>
    </row>
    <row r="204" spans="1:7" ht="14.25" customHeight="1" x14ac:dyDescent="0.25">
      <c r="A204" s="40"/>
      <c r="B204" s="86" t="s">
        <v>290</v>
      </c>
      <c r="C204" s="83" t="s">
        <v>489</v>
      </c>
      <c r="D204" s="69">
        <v>818000</v>
      </c>
      <c r="E204" s="69">
        <v>733268.78</v>
      </c>
      <c r="F204" s="69">
        <f t="shared" si="3"/>
        <v>89.641660146699266</v>
      </c>
      <c r="G204" s="6"/>
    </row>
    <row r="205" spans="1:7" ht="24" customHeight="1" x14ac:dyDescent="0.25">
      <c r="A205" s="40"/>
      <c r="B205" s="86" t="s">
        <v>294</v>
      </c>
      <c r="C205" s="83" t="s">
        <v>490</v>
      </c>
      <c r="D205" s="69">
        <v>247000</v>
      </c>
      <c r="E205" s="69">
        <v>217744.64000000001</v>
      </c>
      <c r="F205" s="69">
        <f t="shared" si="3"/>
        <v>88.155724696356287</v>
      </c>
      <c r="G205" s="6"/>
    </row>
    <row r="206" spans="1:7" ht="24" customHeight="1" x14ac:dyDescent="0.25">
      <c r="A206" s="40"/>
      <c r="B206" s="86" t="s">
        <v>252</v>
      </c>
      <c r="C206" s="83" t="s">
        <v>491</v>
      </c>
      <c r="D206" s="69">
        <v>114200</v>
      </c>
      <c r="E206" s="69">
        <v>82277.84</v>
      </c>
      <c r="F206" s="69">
        <f t="shared" si="3"/>
        <v>72.047145359019254</v>
      </c>
      <c r="G206" s="6"/>
    </row>
    <row r="207" spans="1:7" ht="24" customHeight="1" x14ac:dyDescent="0.25">
      <c r="A207" s="40"/>
      <c r="B207" s="86" t="s">
        <v>254</v>
      </c>
      <c r="C207" s="83" t="s">
        <v>492</v>
      </c>
      <c r="D207" s="69">
        <v>114200</v>
      </c>
      <c r="E207" s="69">
        <v>82277.84</v>
      </c>
      <c r="F207" s="69">
        <f t="shared" si="3"/>
        <v>72.047145359019254</v>
      </c>
      <c r="G207" s="6"/>
    </row>
    <row r="208" spans="1:7" ht="24" customHeight="1" x14ac:dyDescent="0.25">
      <c r="A208" s="40"/>
      <c r="B208" s="86" t="s">
        <v>256</v>
      </c>
      <c r="C208" s="83" t="s">
        <v>493</v>
      </c>
      <c r="D208" s="69">
        <v>114200</v>
      </c>
      <c r="E208" s="69">
        <v>82277.84</v>
      </c>
      <c r="F208" s="69">
        <f t="shared" si="3"/>
        <v>72.047145359019254</v>
      </c>
      <c r="G208" s="6"/>
    </row>
    <row r="209" spans="1:7" ht="14.25" customHeight="1" x14ac:dyDescent="0.25">
      <c r="A209" s="40"/>
      <c r="B209" s="86" t="s">
        <v>359</v>
      </c>
      <c r="C209" s="83" t="s">
        <v>494</v>
      </c>
      <c r="D209" s="69">
        <v>30000</v>
      </c>
      <c r="E209" s="69">
        <v>30000</v>
      </c>
      <c r="F209" s="69">
        <f t="shared" si="3"/>
        <v>100</v>
      </c>
      <c r="G209" s="6"/>
    </row>
    <row r="210" spans="1:7" ht="14.25" customHeight="1" x14ac:dyDescent="0.25">
      <c r="A210" s="40"/>
      <c r="B210" s="86" t="s">
        <v>421</v>
      </c>
      <c r="C210" s="83" t="s">
        <v>495</v>
      </c>
      <c r="D210" s="69">
        <v>30000</v>
      </c>
      <c r="E210" s="69">
        <v>30000</v>
      </c>
      <c r="F210" s="69">
        <f t="shared" si="3"/>
        <v>100</v>
      </c>
      <c r="G210" s="6"/>
    </row>
    <row r="211" spans="1:7" ht="14.25" customHeight="1" x14ac:dyDescent="0.25">
      <c r="A211" s="40"/>
      <c r="B211" s="86" t="s">
        <v>258</v>
      </c>
      <c r="C211" s="83" t="s">
        <v>496</v>
      </c>
      <c r="D211" s="69">
        <v>4000</v>
      </c>
      <c r="E211" s="69">
        <v>503.12</v>
      </c>
      <c r="F211" s="69">
        <f t="shared" si="3"/>
        <v>12.577999999999999</v>
      </c>
      <c r="G211" s="6"/>
    </row>
    <row r="212" spans="1:7" ht="14.25" customHeight="1" x14ac:dyDescent="0.25">
      <c r="A212" s="40"/>
      <c r="B212" s="86" t="s">
        <v>260</v>
      </c>
      <c r="C212" s="83" t="s">
        <v>497</v>
      </c>
      <c r="D212" s="69">
        <v>4000</v>
      </c>
      <c r="E212" s="69">
        <v>503.12</v>
      </c>
      <c r="F212" s="69">
        <f t="shared" si="3"/>
        <v>12.577999999999999</v>
      </c>
      <c r="G212" s="6"/>
    </row>
    <row r="213" spans="1:7" ht="14.25" customHeight="1" x14ac:dyDescent="0.25">
      <c r="A213" s="40"/>
      <c r="B213" s="86" t="s">
        <v>264</v>
      </c>
      <c r="C213" s="83" t="s">
        <v>498</v>
      </c>
      <c r="D213" s="69">
        <v>4000</v>
      </c>
      <c r="E213" s="69">
        <v>503.12</v>
      </c>
      <c r="F213" s="69">
        <f t="shared" si="3"/>
        <v>12.577999999999999</v>
      </c>
      <c r="G213" s="6"/>
    </row>
    <row r="214" spans="1:7" ht="14.25" customHeight="1" x14ac:dyDescent="0.25">
      <c r="A214" s="40"/>
      <c r="B214" s="85" t="s">
        <v>499</v>
      </c>
      <c r="C214" s="83" t="s">
        <v>500</v>
      </c>
      <c r="D214" s="69">
        <v>31049301</v>
      </c>
      <c r="E214" s="69">
        <v>11643637.25</v>
      </c>
      <c r="F214" s="69">
        <f t="shared" si="3"/>
        <v>37.500481089735324</v>
      </c>
      <c r="G214" s="6"/>
    </row>
    <row r="215" spans="1:7" ht="14.25" customHeight="1" x14ac:dyDescent="0.25">
      <c r="A215" s="40"/>
      <c r="B215" s="86" t="s">
        <v>501</v>
      </c>
      <c r="C215" s="83" t="s">
        <v>502</v>
      </c>
      <c r="D215" s="69">
        <v>28973101</v>
      </c>
      <c r="E215" s="69">
        <v>10888222.49</v>
      </c>
      <c r="F215" s="69">
        <f t="shared" si="3"/>
        <v>37.58045260671269</v>
      </c>
      <c r="G215" s="6"/>
    </row>
    <row r="216" spans="1:7" ht="39.75" customHeight="1" x14ac:dyDescent="0.25">
      <c r="A216" s="40"/>
      <c r="B216" s="86" t="s">
        <v>234</v>
      </c>
      <c r="C216" s="83" t="s">
        <v>503</v>
      </c>
      <c r="D216" s="69">
        <v>437009.76</v>
      </c>
      <c r="E216" s="69">
        <v>437009.76</v>
      </c>
      <c r="F216" s="69">
        <f t="shared" si="3"/>
        <v>100</v>
      </c>
      <c r="G216" s="6"/>
    </row>
    <row r="217" spans="1:7" ht="14.25" customHeight="1" x14ac:dyDescent="0.25">
      <c r="A217" s="40"/>
      <c r="B217" s="86" t="s">
        <v>288</v>
      </c>
      <c r="C217" s="83" t="s">
        <v>504</v>
      </c>
      <c r="D217" s="69">
        <v>437009.76</v>
      </c>
      <c r="E217" s="69">
        <v>437009.76</v>
      </c>
      <c r="F217" s="69">
        <f t="shared" si="3"/>
        <v>100</v>
      </c>
      <c r="G217" s="6"/>
    </row>
    <row r="218" spans="1:7" ht="14.25" customHeight="1" x14ac:dyDescent="0.25">
      <c r="A218" s="40"/>
      <c r="B218" s="86" t="s">
        <v>290</v>
      </c>
      <c r="C218" s="83" t="s">
        <v>505</v>
      </c>
      <c r="D218" s="69">
        <v>332397</v>
      </c>
      <c r="E218" s="69">
        <v>332397</v>
      </c>
      <c r="F218" s="69">
        <f t="shared" si="3"/>
        <v>100</v>
      </c>
      <c r="G218" s="6"/>
    </row>
    <row r="219" spans="1:7" ht="24" customHeight="1" x14ac:dyDescent="0.25">
      <c r="A219" s="40"/>
      <c r="B219" s="86" t="s">
        <v>294</v>
      </c>
      <c r="C219" s="83" t="s">
        <v>506</v>
      </c>
      <c r="D219" s="69">
        <v>104612.76</v>
      </c>
      <c r="E219" s="69">
        <v>104612.76</v>
      </c>
      <c r="F219" s="69">
        <f t="shared" si="3"/>
        <v>100</v>
      </c>
      <c r="G219" s="6"/>
    </row>
    <row r="220" spans="1:7" ht="24" customHeight="1" x14ac:dyDescent="0.25">
      <c r="A220" s="40"/>
      <c r="B220" s="86" t="s">
        <v>252</v>
      </c>
      <c r="C220" s="83" t="s">
        <v>507</v>
      </c>
      <c r="D220" s="69">
        <v>67521.25</v>
      </c>
      <c r="E220" s="69">
        <v>67521.25</v>
      </c>
      <c r="F220" s="69">
        <f t="shared" si="3"/>
        <v>100</v>
      </c>
      <c r="G220" s="6"/>
    </row>
    <row r="221" spans="1:7" ht="24" customHeight="1" x14ac:dyDescent="0.25">
      <c r="A221" s="40"/>
      <c r="B221" s="86" t="s">
        <v>254</v>
      </c>
      <c r="C221" s="83" t="s">
        <v>508</v>
      </c>
      <c r="D221" s="69">
        <v>67521.25</v>
      </c>
      <c r="E221" s="69">
        <v>67521.25</v>
      </c>
      <c r="F221" s="69">
        <f t="shared" si="3"/>
        <v>100</v>
      </c>
      <c r="G221" s="6"/>
    </row>
    <row r="222" spans="1:7" ht="24" customHeight="1" x14ac:dyDescent="0.25">
      <c r="A222" s="40"/>
      <c r="B222" s="86" t="s">
        <v>256</v>
      </c>
      <c r="C222" s="83" t="s">
        <v>509</v>
      </c>
      <c r="D222" s="69">
        <v>67521.25</v>
      </c>
      <c r="E222" s="69">
        <v>67521.25</v>
      </c>
      <c r="F222" s="69">
        <f t="shared" si="3"/>
        <v>100</v>
      </c>
      <c r="G222" s="6"/>
    </row>
    <row r="223" spans="1:7" ht="24" customHeight="1" x14ac:dyDescent="0.25">
      <c r="A223" s="40"/>
      <c r="B223" s="86" t="s">
        <v>346</v>
      </c>
      <c r="C223" s="83" t="s">
        <v>510</v>
      </c>
      <c r="D223" s="69">
        <v>6439308.6100000003</v>
      </c>
      <c r="E223" s="69">
        <v>121822.69</v>
      </c>
      <c r="F223" s="69">
        <f t="shared" si="3"/>
        <v>1.8918597846174667</v>
      </c>
      <c r="G223" s="6"/>
    </row>
    <row r="224" spans="1:7" ht="62.25" customHeight="1" x14ac:dyDescent="0.25">
      <c r="A224" s="40"/>
      <c r="B224" s="86" t="s">
        <v>439</v>
      </c>
      <c r="C224" s="83" t="s">
        <v>511</v>
      </c>
      <c r="D224" s="69">
        <v>6439308.6100000003</v>
      </c>
      <c r="E224" s="69">
        <v>121822.69</v>
      </c>
      <c r="F224" s="69">
        <f t="shared" si="3"/>
        <v>1.8918597846174667</v>
      </c>
      <c r="G224" s="6"/>
    </row>
    <row r="225" spans="1:7" ht="36" customHeight="1" x14ac:dyDescent="0.25">
      <c r="A225" s="40"/>
      <c r="B225" s="86" t="s">
        <v>512</v>
      </c>
      <c r="C225" s="83" t="s">
        <v>513</v>
      </c>
      <c r="D225" s="69">
        <v>6439308.6100000003</v>
      </c>
      <c r="E225" s="69">
        <v>121822.69</v>
      </c>
      <c r="F225" s="69">
        <f t="shared" si="3"/>
        <v>1.8918597846174667</v>
      </c>
      <c r="G225" s="6"/>
    </row>
    <row r="226" spans="1:7" ht="24" customHeight="1" x14ac:dyDescent="0.25">
      <c r="A226" s="40"/>
      <c r="B226" s="85" t="s">
        <v>299</v>
      </c>
      <c r="C226" s="83" t="s">
        <v>514</v>
      </c>
      <c r="D226" s="69">
        <v>22027022</v>
      </c>
      <c r="E226" s="69">
        <v>10259629.41</v>
      </c>
      <c r="F226" s="69">
        <f t="shared" si="3"/>
        <v>46.577469301115691</v>
      </c>
      <c r="G226" s="6"/>
    </row>
    <row r="227" spans="1:7" ht="14.25" customHeight="1" x14ac:dyDescent="0.25">
      <c r="A227" s="40"/>
      <c r="B227" s="86" t="s">
        <v>301</v>
      </c>
      <c r="C227" s="83" t="s">
        <v>515</v>
      </c>
      <c r="D227" s="69">
        <v>9688400</v>
      </c>
      <c r="E227" s="69">
        <v>4692500</v>
      </c>
      <c r="F227" s="69">
        <f t="shared" si="3"/>
        <v>48.434209983072542</v>
      </c>
      <c r="G227" s="6"/>
    </row>
    <row r="228" spans="1:7" ht="36" customHeight="1" x14ac:dyDescent="0.25">
      <c r="A228" s="40"/>
      <c r="B228" s="86" t="s">
        <v>303</v>
      </c>
      <c r="C228" s="83" t="s">
        <v>516</v>
      </c>
      <c r="D228" s="69">
        <v>9688400</v>
      </c>
      <c r="E228" s="69">
        <v>4692500</v>
      </c>
      <c r="F228" s="69">
        <f t="shared" si="3"/>
        <v>48.434209983072542</v>
      </c>
      <c r="G228" s="6"/>
    </row>
    <row r="229" spans="1:7" ht="14.25" customHeight="1" x14ac:dyDescent="0.25">
      <c r="A229" s="40"/>
      <c r="B229" s="86" t="s">
        <v>517</v>
      </c>
      <c r="C229" s="83" t="s">
        <v>518</v>
      </c>
      <c r="D229" s="69">
        <v>12338622</v>
      </c>
      <c r="E229" s="69">
        <v>5567129.4100000001</v>
      </c>
      <c r="F229" s="69">
        <f t="shared" ref="F229:F289" si="4">E229/D229*100</f>
        <v>45.11953936185094</v>
      </c>
      <c r="G229" s="6"/>
    </row>
    <row r="230" spans="1:7" ht="36" customHeight="1" x14ac:dyDescent="0.25">
      <c r="A230" s="40"/>
      <c r="B230" s="86" t="s">
        <v>519</v>
      </c>
      <c r="C230" s="83" t="s">
        <v>520</v>
      </c>
      <c r="D230" s="69">
        <v>11937050</v>
      </c>
      <c r="E230" s="69">
        <v>5165557.41</v>
      </c>
      <c r="F230" s="69">
        <f t="shared" si="4"/>
        <v>43.273316355380935</v>
      </c>
      <c r="G230" s="6"/>
    </row>
    <row r="231" spans="1:7" ht="14.25" customHeight="1" x14ac:dyDescent="0.25">
      <c r="A231" s="40"/>
      <c r="B231" s="86" t="s">
        <v>521</v>
      </c>
      <c r="C231" s="83" t="s">
        <v>522</v>
      </c>
      <c r="D231" s="69">
        <v>401572</v>
      </c>
      <c r="E231" s="69">
        <v>401572</v>
      </c>
      <c r="F231" s="69">
        <f t="shared" si="4"/>
        <v>100</v>
      </c>
      <c r="G231" s="6"/>
    </row>
    <row r="232" spans="1:7" ht="14.25" customHeight="1" x14ac:dyDescent="0.25">
      <c r="A232" s="40"/>
      <c r="B232" s="86" t="s">
        <v>258</v>
      </c>
      <c r="C232" s="83" t="s">
        <v>523</v>
      </c>
      <c r="D232" s="69">
        <v>2239.38</v>
      </c>
      <c r="E232" s="69">
        <v>2239.38</v>
      </c>
      <c r="F232" s="69">
        <f t="shared" si="4"/>
        <v>100</v>
      </c>
      <c r="G232" s="6"/>
    </row>
    <row r="233" spans="1:7" ht="14.25" customHeight="1" x14ac:dyDescent="0.25">
      <c r="A233" s="40"/>
      <c r="B233" s="86" t="s">
        <v>260</v>
      </c>
      <c r="C233" s="83" t="s">
        <v>524</v>
      </c>
      <c r="D233" s="69">
        <v>2239.38</v>
      </c>
      <c r="E233" s="69">
        <v>2239.38</v>
      </c>
      <c r="F233" s="69">
        <f t="shared" si="4"/>
        <v>100</v>
      </c>
      <c r="G233" s="6"/>
    </row>
    <row r="234" spans="1:7" ht="14.25" customHeight="1" x14ac:dyDescent="0.25">
      <c r="A234" s="40"/>
      <c r="B234" s="86" t="s">
        <v>263</v>
      </c>
      <c r="C234" s="83" t="s">
        <v>525</v>
      </c>
      <c r="D234" s="69">
        <v>1679</v>
      </c>
      <c r="E234" s="69">
        <v>1679</v>
      </c>
      <c r="F234" s="69">
        <f t="shared" si="4"/>
        <v>100</v>
      </c>
      <c r="G234" s="6"/>
    </row>
    <row r="235" spans="1:7" ht="14.25" customHeight="1" x14ac:dyDescent="0.25">
      <c r="A235" s="40"/>
      <c r="B235" s="86" t="s">
        <v>264</v>
      </c>
      <c r="C235" s="83" t="s">
        <v>526</v>
      </c>
      <c r="D235" s="69">
        <v>560.38</v>
      </c>
      <c r="E235" s="69">
        <v>560.38</v>
      </c>
      <c r="F235" s="69">
        <f t="shared" si="4"/>
        <v>100</v>
      </c>
      <c r="G235" s="6"/>
    </row>
    <row r="236" spans="1:7" ht="14.25" customHeight="1" x14ac:dyDescent="0.25">
      <c r="A236" s="40"/>
      <c r="B236" s="86" t="s">
        <v>527</v>
      </c>
      <c r="C236" s="83" t="s">
        <v>528</v>
      </c>
      <c r="D236" s="69">
        <v>2076200</v>
      </c>
      <c r="E236" s="69">
        <v>755414.76</v>
      </c>
      <c r="F236" s="69">
        <f t="shared" si="4"/>
        <v>36.384488970234081</v>
      </c>
      <c r="G236" s="6"/>
    </row>
    <row r="237" spans="1:7" ht="39.75" customHeight="1" x14ac:dyDescent="0.25">
      <c r="A237" s="40"/>
      <c r="B237" s="86" t="s">
        <v>234</v>
      </c>
      <c r="C237" s="83" t="s">
        <v>529</v>
      </c>
      <c r="D237" s="69">
        <v>2076200</v>
      </c>
      <c r="E237" s="69">
        <v>755414.76</v>
      </c>
      <c r="F237" s="69">
        <f t="shared" si="4"/>
        <v>36.384488970234081</v>
      </c>
      <c r="G237" s="6"/>
    </row>
    <row r="238" spans="1:7" ht="14.25" customHeight="1" x14ac:dyDescent="0.25">
      <c r="A238" s="40"/>
      <c r="B238" s="86" t="s">
        <v>288</v>
      </c>
      <c r="C238" s="83" t="s">
        <v>530</v>
      </c>
      <c r="D238" s="69">
        <v>2076200</v>
      </c>
      <c r="E238" s="69">
        <v>755414.76</v>
      </c>
      <c r="F238" s="69">
        <f t="shared" si="4"/>
        <v>36.384488970234081</v>
      </c>
      <c r="G238" s="6"/>
    </row>
    <row r="239" spans="1:7" ht="14.25" customHeight="1" x14ac:dyDescent="0.25">
      <c r="A239" s="40"/>
      <c r="B239" s="86" t="s">
        <v>290</v>
      </c>
      <c r="C239" s="83" t="s">
        <v>531</v>
      </c>
      <c r="D239" s="69">
        <v>1594500</v>
      </c>
      <c r="E239" s="69">
        <v>601342.35</v>
      </c>
      <c r="F239" s="69">
        <f t="shared" si="4"/>
        <v>37.713537158984003</v>
      </c>
      <c r="G239" s="6"/>
    </row>
    <row r="240" spans="1:7" ht="24" customHeight="1" x14ac:dyDescent="0.25">
      <c r="A240" s="40"/>
      <c r="B240" s="85" t="s">
        <v>294</v>
      </c>
      <c r="C240" s="83" t="s">
        <v>532</v>
      </c>
      <c r="D240" s="69">
        <v>481700</v>
      </c>
      <c r="E240" s="69">
        <v>154072.41</v>
      </c>
      <c r="F240" s="69">
        <f t="shared" si="4"/>
        <v>31.985138052729916</v>
      </c>
      <c r="G240" s="6"/>
    </row>
    <row r="241" spans="1:7" ht="14.25" customHeight="1" x14ac:dyDescent="0.25">
      <c r="A241" s="40"/>
      <c r="B241" s="86" t="s">
        <v>533</v>
      </c>
      <c r="C241" s="83" t="s">
        <v>534</v>
      </c>
      <c r="D241" s="69">
        <v>20828646</v>
      </c>
      <c r="E241" s="69">
        <v>13989108.34</v>
      </c>
      <c r="F241" s="69">
        <f t="shared" si="4"/>
        <v>67.162831131701978</v>
      </c>
      <c r="G241" s="6"/>
    </row>
    <row r="242" spans="1:7" ht="14.25" customHeight="1" x14ac:dyDescent="0.25">
      <c r="A242" s="40"/>
      <c r="B242" s="86" t="s">
        <v>535</v>
      </c>
      <c r="C242" s="83" t="s">
        <v>536</v>
      </c>
      <c r="D242" s="69">
        <v>1680300</v>
      </c>
      <c r="E242" s="69">
        <v>1169232.24</v>
      </c>
      <c r="F242" s="69">
        <f t="shared" si="4"/>
        <v>69.584731297982501</v>
      </c>
      <c r="G242" s="6"/>
    </row>
    <row r="243" spans="1:7" ht="24" customHeight="1" x14ac:dyDescent="0.25">
      <c r="A243" s="40"/>
      <c r="B243" s="86" t="s">
        <v>252</v>
      </c>
      <c r="C243" s="83" t="s">
        <v>537</v>
      </c>
      <c r="D243" s="69">
        <v>25200</v>
      </c>
      <c r="E243" s="69">
        <v>17279.310000000001</v>
      </c>
      <c r="F243" s="69">
        <f t="shared" si="4"/>
        <v>68.568690476190483</v>
      </c>
      <c r="G243" s="6"/>
    </row>
    <row r="244" spans="1:7" ht="24" customHeight="1" x14ac:dyDescent="0.25">
      <c r="A244" s="40"/>
      <c r="B244" s="86" t="s">
        <v>254</v>
      </c>
      <c r="C244" s="83" t="s">
        <v>538</v>
      </c>
      <c r="D244" s="69">
        <v>25200</v>
      </c>
      <c r="E244" s="69">
        <v>17279.310000000001</v>
      </c>
      <c r="F244" s="69">
        <f t="shared" si="4"/>
        <v>68.568690476190483</v>
      </c>
      <c r="G244" s="6"/>
    </row>
    <row r="245" spans="1:7" ht="24" customHeight="1" x14ac:dyDescent="0.25">
      <c r="A245" s="40"/>
      <c r="B245" s="86" t="s">
        <v>256</v>
      </c>
      <c r="C245" s="83" t="s">
        <v>539</v>
      </c>
      <c r="D245" s="69">
        <v>25200</v>
      </c>
      <c r="E245" s="69">
        <v>17279.310000000001</v>
      </c>
      <c r="F245" s="69">
        <f t="shared" si="4"/>
        <v>68.568690476190483</v>
      </c>
      <c r="G245" s="6"/>
    </row>
    <row r="246" spans="1:7" ht="14.25" customHeight="1" x14ac:dyDescent="0.25">
      <c r="A246" s="40"/>
      <c r="B246" s="86" t="s">
        <v>359</v>
      </c>
      <c r="C246" s="83" t="s">
        <v>540</v>
      </c>
      <c r="D246" s="69">
        <v>1655100</v>
      </c>
      <c r="E246" s="69">
        <v>1151952.93</v>
      </c>
      <c r="F246" s="69">
        <f t="shared" si="4"/>
        <v>69.600201196302336</v>
      </c>
      <c r="G246" s="6"/>
    </row>
    <row r="247" spans="1:7" ht="14.25" customHeight="1" x14ac:dyDescent="0.25">
      <c r="A247" s="40"/>
      <c r="B247" s="86" t="s">
        <v>541</v>
      </c>
      <c r="C247" s="83" t="s">
        <v>542</v>
      </c>
      <c r="D247" s="69">
        <v>1655100</v>
      </c>
      <c r="E247" s="69">
        <v>1151952.93</v>
      </c>
      <c r="F247" s="69">
        <f t="shared" si="4"/>
        <v>69.600201196302336</v>
      </c>
      <c r="G247" s="6"/>
    </row>
    <row r="248" spans="1:7" ht="14.25" customHeight="1" x14ac:dyDescent="0.25">
      <c r="A248" s="40"/>
      <c r="B248" s="86" t="s">
        <v>543</v>
      </c>
      <c r="C248" s="83" t="s">
        <v>544</v>
      </c>
      <c r="D248" s="69">
        <v>1655100</v>
      </c>
      <c r="E248" s="69">
        <v>1151952.93</v>
      </c>
      <c r="F248" s="69">
        <f t="shared" si="4"/>
        <v>69.600201196302336</v>
      </c>
      <c r="G248" s="6"/>
    </row>
    <row r="249" spans="1:7" ht="14.25" customHeight="1" x14ac:dyDescent="0.25">
      <c r="A249" s="40"/>
      <c r="B249" s="86" t="s">
        <v>545</v>
      </c>
      <c r="C249" s="83" t="s">
        <v>546</v>
      </c>
      <c r="D249" s="69">
        <v>9840546</v>
      </c>
      <c r="E249" s="69">
        <v>5983160.1200000001</v>
      </c>
      <c r="F249" s="69">
        <f t="shared" si="4"/>
        <v>60.801099044707485</v>
      </c>
      <c r="G249" s="6"/>
    </row>
    <row r="250" spans="1:7" ht="24" customHeight="1" x14ac:dyDescent="0.25">
      <c r="A250" s="40"/>
      <c r="B250" s="86" t="s">
        <v>252</v>
      </c>
      <c r="C250" s="83" t="s">
        <v>547</v>
      </c>
      <c r="D250" s="69">
        <v>14300</v>
      </c>
      <c r="E250" s="69">
        <v>4789.12</v>
      </c>
      <c r="F250" s="69">
        <f t="shared" si="4"/>
        <v>33.49034965034965</v>
      </c>
      <c r="G250" s="6"/>
    </row>
    <row r="251" spans="1:7" ht="24" customHeight="1" x14ac:dyDescent="0.25">
      <c r="A251" s="40"/>
      <c r="B251" s="86" t="s">
        <v>254</v>
      </c>
      <c r="C251" s="83" t="s">
        <v>548</v>
      </c>
      <c r="D251" s="69">
        <v>14300</v>
      </c>
      <c r="E251" s="69">
        <v>4789.12</v>
      </c>
      <c r="F251" s="69">
        <f t="shared" si="4"/>
        <v>33.49034965034965</v>
      </c>
      <c r="G251" s="6"/>
    </row>
    <row r="252" spans="1:7" ht="24" customHeight="1" x14ac:dyDescent="0.25">
      <c r="A252" s="40"/>
      <c r="B252" s="86" t="s">
        <v>256</v>
      </c>
      <c r="C252" s="83" t="s">
        <v>549</v>
      </c>
      <c r="D252" s="69">
        <v>14300</v>
      </c>
      <c r="E252" s="69">
        <v>4789.12</v>
      </c>
      <c r="F252" s="69">
        <f t="shared" si="4"/>
        <v>33.49034965034965</v>
      </c>
      <c r="G252" s="6"/>
    </row>
    <row r="253" spans="1:7" ht="14.25" customHeight="1" x14ac:dyDescent="0.25">
      <c r="A253" s="40"/>
      <c r="B253" s="86" t="s">
        <v>359</v>
      </c>
      <c r="C253" s="83" t="s">
        <v>550</v>
      </c>
      <c r="D253" s="69">
        <v>9826246</v>
      </c>
      <c r="E253" s="69">
        <v>5978371</v>
      </c>
      <c r="F253" s="69">
        <f t="shared" si="4"/>
        <v>60.840844000852414</v>
      </c>
      <c r="G253" s="6"/>
    </row>
    <row r="254" spans="1:7" ht="14.25" customHeight="1" x14ac:dyDescent="0.25">
      <c r="A254" s="40"/>
      <c r="B254" s="86" t="s">
        <v>541</v>
      </c>
      <c r="C254" s="83" t="s">
        <v>551</v>
      </c>
      <c r="D254" s="69">
        <v>90000</v>
      </c>
      <c r="E254" s="69">
        <v>38400</v>
      </c>
      <c r="F254" s="69">
        <f t="shared" si="4"/>
        <v>42.666666666666671</v>
      </c>
      <c r="G254" s="6"/>
    </row>
    <row r="255" spans="1:7" ht="24" customHeight="1" x14ac:dyDescent="0.25">
      <c r="A255" s="40"/>
      <c r="B255" s="86" t="s">
        <v>552</v>
      </c>
      <c r="C255" s="83" t="s">
        <v>553</v>
      </c>
      <c r="D255" s="69">
        <v>90000</v>
      </c>
      <c r="E255" s="69">
        <v>38400</v>
      </c>
      <c r="F255" s="69">
        <f t="shared" si="4"/>
        <v>42.666666666666671</v>
      </c>
      <c r="G255" s="6"/>
    </row>
    <row r="256" spans="1:7" ht="24" customHeight="1" x14ac:dyDescent="0.25">
      <c r="A256" s="40"/>
      <c r="B256" s="86" t="s">
        <v>554</v>
      </c>
      <c r="C256" s="83" t="s">
        <v>555</v>
      </c>
      <c r="D256" s="69">
        <v>9736246</v>
      </c>
      <c r="E256" s="69">
        <v>5939971</v>
      </c>
      <c r="F256" s="69">
        <f t="shared" si="4"/>
        <v>61.008842627846505</v>
      </c>
      <c r="G256" s="6"/>
    </row>
    <row r="257" spans="1:7" ht="14.25" customHeight="1" x14ac:dyDescent="0.25">
      <c r="A257" s="40"/>
      <c r="B257" s="86" t="s">
        <v>556</v>
      </c>
      <c r="C257" s="83" t="s">
        <v>557</v>
      </c>
      <c r="D257" s="69">
        <v>9736246</v>
      </c>
      <c r="E257" s="69">
        <v>5939971</v>
      </c>
      <c r="F257" s="69">
        <f t="shared" si="4"/>
        <v>61.008842627846505</v>
      </c>
      <c r="G257" s="6"/>
    </row>
    <row r="258" spans="1:7" ht="14.25" customHeight="1" x14ac:dyDescent="0.25">
      <c r="A258" s="40"/>
      <c r="B258" s="86" t="s">
        <v>558</v>
      </c>
      <c r="C258" s="83" t="s">
        <v>559</v>
      </c>
      <c r="D258" s="69">
        <v>9307800</v>
      </c>
      <c r="E258" s="69">
        <v>6836715.9800000004</v>
      </c>
      <c r="F258" s="69">
        <f t="shared" si="4"/>
        <v>73.451470594555119</v>
      </c>
      <c r="G258" s="6"/>
    </row>
    <row r="259" spans="1:7" ht="24" customHeight="1" x14ac:dyDescent="0.25">
      <c r="A259" s="40"/>
      <c r="B259" s="85" t="s">
        <v>252</v>
      </c>
      <c r="C259" s="83" t="s">
        <v>560</v>
      </c>
      <c r="D259" s="69">
        <v>84800</v>
      </c>
      <c r="E259" s="69">
        <v>49611.61</v>
      </c>
      <c r="F259" s="69">
        <f t="shared" si="4"/>
        <v>58.504257075471699</v>
      </c>
      <c r="G259" s="6"/>
    </row>
    <row r="260" spans="1:7" ht="24" customHeight="1" x14ac:dyDescent="0.25">
      <c r="A260" s="40"/>
      <c r="B260" s="86" t="s">
        <v>254</v>
      </c>
      <c r="C260" s="83" t="s">
        <v>561</v>
      </c>
      <c r="D260" s="69">
        <v>84800</v>
      </c>
      <c r="E260" s="69">
        <v>49611.61</v>
      </c>
      <c r="F260" s="69">
        <f t="shared" si="4"/>
        <v>58.504257075471699</v>
      </c>
      <c r="G260" s="6"/>
    </row>
    <row r="261" spans="1:7" ht="24" customHeight="1" x14ac:dyDescent="0.25">
      <c r="A261" s="40"/>
      <c r="B261" s="86" t="s">
        <v>256</v>
      </c>
      <c r="C261" s="83" t="s">
        <v>562</v>
      </c>
      <c r="D261" s="69">
        <v>84800</v>
      </c>
      <c r="E261" s="69">
        <v>49611.61</v>
      </c>
      <c r="F261" s="69">
        <f t="shared" si="4"/>
        <v>58.504257075471699</v>
      </c>
      <c r="G261" s="6"/>
    </row>
    <row r="262" spans="1:7" ht="14.25" customHeight="1" x14ac:dyDescent="0.25">
      <c r="A262" s="40"/>
      <c r="B262" s="86" t="s">
        <v>359</v>
      </c>
      <c r="C262" s="83" t="s">
        <v>563</v>
      </c>
      <c r="D262" s="69">
        <v>5931100</v>
      </c>
      <c r="E262" s="69">
        <v>3495255.37</v>
      </c>
      <c r="F262" s="69">
        <f t="shared" si="4"/>
        <v>58.930980256613438</v>
      </c>
      <c r="G262" s="6"/>
    </row>
    <row r="263" spans="1:7" ht="14.25" customHeight="1" x14ac:dyDescent="0.25">
      <c r="A263" s="40"/>
      <c r="B263" s="86" t="s">
        <v>541</v>
      </c>
      <c r="C263" s="83" t="s">
        <v>564</v>
      </c>
      <c r="D263" s="69">
        <v>4843600</v>
      </c>
      <c r="E263" s="69">
        <v>2875335.36</v>
      </c>
      <c r="F263" s="69">
        <f t="shared" si="4"/>
        <v>59.363600627632337</v>
      </c>
      <c r="G263" s="6"/>
    </row>
    <row r="264" spans="1:7" ht="24" customHeight="1" x14ac:dyDescent="0.25">
      <c r="A264" s="40"/>
      <c r="B264" s="86" t="s">
        <v>552</v>
      </c>
      <c r="C264" s="83" t="s">
        <v>565</v>
      </c>
      <c r="D264" s="69">
        <v>4843600</v>
      </c>
      <c r="E264" s="69">
        <v>2875335.36</v>
      </c>
      <c r="F264" s="69">
        <f t="shared" si="4"/>
        <v>59.363600627632337</v>
      </c>
      <c r="G264" s="6"/>
    </row>
    <row r="265" spans="1:7" ht="24" customHeight="1" x14ac:dyDescent="0.25">
      <c r="A265" s="40"/>
      <c r="B265" s="86" t="s">
        <v>554</v>
      </c>
      <c r="C265" s="83" t="s">
        <v>566</v>
      </c>
      <c r="D265" s="69">
        <v>1087500</v>
      </c>
      <c r="E265" s="69">
        <v>619920.01</v>
      </c>
      <c r="F265" s="69">
        <f t="shared" si="4"/>
        <v>57.004138850574712</v>
      </c>
      <c r="G265" s="6"/>
    </row>
    <row r="266" spans="1:7" ht="24" customHeight="1" x14ac:dyDescent="0.25">
      <c r="A266" s="40"/>
      <c r="B266" s="86" t="s">
        <v>567</v>
      </c>
      <c r="C266" s="83" t="s">
        <v>568</v>
      </c>
      <c r="D266" s="69">
        <v>1087500</v>
      </c>
      <c r="E266" s="69">
        <v>619920.01</v>
      </c>
      <c r="F266" s="69">
        <f t="shared" si="4"/>
        <v>57.004138850574712</v>
      </c>
      <c r="G266" s="6"/>
    </row>
    <row r="267" spans="1:7" ht="24" customHeight="1" x14ac:dyDescent="0.25">
      <c r="A267" s="40"/>
      <c r="B267" s="86" t="s">
        <v>346</v>
      </c>
      <c r="C267" s="83" t="s">
        <v>569</v>
      </c>
      <c r="D267" s="69">
        <v>3291900</v>
      </c>
      <c r="E267" s="69">
        <v>3291849</v>
      </c>
      <c r="F267" s="69">
        <f t="shared" si="4"/>
        <v>99.99845074273216</v>
      </c>
      <c r="G267" s="6"/>
    </row>
    <row r="268" spans="1:7" ht="14.25" customHeight="1" x14ac:dyDescent="0.25">
      <c r="A268" s="40"/>
      <c r="B268" s="86" t="s">
        <v>348</v>
      </c>
      <c r="C268" s="83" t="s">
        <v>570</v>
      </c>
      <c r="D268" s="69">
        <v>3291900</v>
      </c>
      <c r="E268" s="69">
        <v>3291849</v>
      </c>
      <c r="F268" s="69">
        <f t="shared" si="4"/>
        <v>99.99845074273216</v>
      </c>
      <c r="G268" s="6"/>
    </row>
    <row r="269" spans="1:7" ht="24" customHeight="1" x14ac:dyDescent="0.25">
      <c r="A269" s="40"/>
      <c r="B269" s="86" t="s">
        <v>571</v>
      </c>
      <c r="C269" s="83" t="s">
        <v>572</v>
      </c>
      <c r="D269" s="69">
        <v>3291900</v>
      </c>
      <c r="E269" s="69">
        <v>3291849</v>
      </c>
      <c r="F269" s="69">
        <f t="shared" si="4"/>
        <v>99.99845074273216</v>
      </c>
      <c r="G269" s="6"/>
    </row>
    <row r="270" spans="1:7" ht="14.25" customHeight="1" x14ac:dyDescent="0.25">
      <c r="A270" s="40"/>
      <c r="B270" s="86" t="s">
        <v>573</v>
      </c>
      <c r="C270" s="83" t="s">
        <v>574</v>
      </c>
      <c r="D270" s="69">
        <v>27873240</v>
      </c>
      <c r="E270" s="69">
        <v>301862</v>
      </c>
      <c r="F270" s="69">
        <f t="shared" si="4"/>
        <v>1.0829813828604067</v>
      </c>
      <c r="G270" s="6"/>
    </row>
    <row r="271" spans="1:7" ht="14.25" customHeight="1" x14ac:dyDescent="0.25">
      <c r="A271" s="40"/>
      <c r="B271" s="86" t="s">
        <v>575</v>
      </c>
      <c r="C271" s="83" t="s">
        <v>576</v>
      </c>
      <c r="D271" s="69">
        <v>27873240</v>
      </c>
      <c r="E271" s="69">
        <v>301862</v>
      </c>
      <c r="F271" s="69">
        <f t="shared" si="4"/>
        <v>1.0829813828604067</v>
      </c>
      <c r="G271" s="6"/>
    </row>
    <row r="272" spans="1:7" ht="24" customHeight="1" x14ac:dyDescent="0.25">
      <c r="A272" s="40"/>
      <c r="B272" s="86" t="s">
        <v>252</v>
      </c>
      <c r="C272" s="83" t="s">
        <v>577</v>
      </c>
      <c r="D272" s="69">
        <v>260600</v>
      </c>
      <c r="E272" s="69">
        <v>61900</v>
      </c>
      <c r="F272" s="69">
        <f t="shared" si="4"/>
        <v>23.752877973906369</v>
      </c>
      <c r="G272" s="6"/>
    </row>
    <row r="273" spans="1:7" ht="24" customHeight="1" x14ac:dyDescent="0.25">
      <c r="A273" s="40"/>
      <c r="B273" s="86" t="s">
        <v>254</v>
      </c>
      <c r="C273" s="83" t="s">
        <v>578</v>
      </c>
      <c r="D273" s="69">
        <v>260600</v>
      </c>
      <c r="E273" s="69">
        <v>61900</v>
      </c>
      <c r="F273" s="69">
        <f t="shared" si="4"/>
        <v>23.752877973906369</v>
      </c>
      <c r="G273" s="6"/>
    </row>
    <row r="274" spans="1:7" ht="24" customHeight="1" x14ac:dyDescent="0.25">
      <c r="A274" s="40"/>
      <c r="B274" s="85" t="s">
        <v>256</v>
      </c>
      <c r="C274" s="83" t="s">
        <v>579</v>
      </c>
      <c r="D274" s="69">
        <v>260600</v>
      </c>
      <c r="E274" s="69">
        <v>61900</v>
      </c>
      <c r="F274" s="69">
        <f t="shared" si="4"/>
        <v>23.752877973906369</v>
      </c>
      <c r="G274" s="6"/>
    </row>
    <row r="275" spans="1:7" ht="24" customHeight="1" x14ac:dyDescent="0.25">
      <c r="A275" s="40"/>
      <c r="B275" s="86" t="s">
        <v>346</v>
      </c>
      <c r="C275" s="83" t="s">
        <v>580</v>
      </c>
      <c r="D275" s="69">
        <v>27571640</v>
      </c>
      <c r="E275" s="69">
        <v>199040</v>
      </c>
      <c r="F275" s="69">
        <f t="shared" si="4"/>
        <v>0.72190119992862234</v>
      </c>
      <c r="G275" s="6"/>
    </row>
    <row r="276" spans="1:7" ht="63" customHeight="1" x14ac:dyDescent="0.25">
      <c r="A276" s="40"/>
      <c r="B276" s="86" t="s">
        <v>439</v>
      </c>
      <c r="C276" s="83" t="s">
        <v>581</v>
      </c>
      <c r="D276" s="69">
        <v>27571640</v>
      </c>
      <c r="E276" s="69">
        <v>199040</v>
      </c>
      <c r="F276" s="69">
        <f t="shared" si="4"/>
        <v>0.72190119992862234</v>
      </c>
      <c r="G276" s="6"/>
    </row>
    <row r="277" spans="1:7" ht="36" customHeight="1" x14ac:dyDescent="0.25">
      <c r="A277" s="40"/>
      <c r="B277" s="86" t="s">
        <v>512</v>
      </c>
      <c r="C277" s="83" t="s">
        <v>582</v>
      </c>
      <c r="D277" s="69">
        <v>27571640</v>
      </c>
      <c r="E277" s="69">
        <v>199040</v>
      </c>
      <c r="F277" s="69">
        <f t="shared" si="4"/>
        <v>0.72190119992862234</v>
      </c>
      <c r="G277" s="6"/>
    </row>
    <row r="278" spans="1:7" ht="24" customHeight="1" x14ac:dyDescent="0.25">
      <c r="A278" s="40"/>
      <c r="B278" s="86" t="s">
        <v>299</v>
      </c>
      <c r="C278" s="83" t="s">
        <v>583</v>
      </c>
      <c r="D278" s="69">
        <v>41000</v>
      </c>
      <c r="E278" s="69">
        <v>40922</v>
      </c>
      <c r="F278" s="69">
        <f t="shared" si="4"/>
        <v>99.809756097560978</v>
      </c>
      <c r="G278" s="6"/>
    </row>
    <row r="279" spans="1:7" ht="14.25" customHeight="1" x14ac:dyDescent="0.25">
      <c r="A279" s="40"/>
      <c r="B279" s="86" t="s">
        <v>517</v>
      </c>
      <c r="C279" s="83" t="s">
        <v>584</v>
      </c>
      <c r="D279" s="69">
        <v>41000</v>
      </c>
      <c r="E279" s="69">
        <v>40922</v>
      </c>
      <c r="F279" s="69">
        <f t="shared" si="4"/>
        <v>99.809756097560978</v>
      </c>
      <c r="G279" s="6"/>
    </row>
    <row r="280" spans="1:7" ht="14.25" customHeight="1" x14ac:dyDescent="0.25">
      <c r="A280" s="40"/>
      <c r="B280" s="86" t="s">
        <v>521</v>
      </c>
      <c r="C280" s="83" t="s">
        <v>585</v>
      </c>
      <c r="D280" s="69">
        <v>41000</v>
      </c>
      <c r="E280" s="69">
        <v>40922</v>
      </c>
      <c r="F280" s="69">
        <f t="shared" si="4"/>
        <v>99.809756097560978</v>
      </c>
      <c r="G280" s="6"/>
    </row>
    <row r="281" spans="1:7" ht="14.25" customHeight="1" x14ac:dyDescent="0.25">
      <c r="A281" s="40"/>
      <c r="B281" s="85" t="s">
        <v>586</v>
      </c>
      <c r="C281" s="83" t="s">
        <v>587</v>
      </c>
      <c r="D281" s="69">
        <v>1550000</v>
      </c>
      <c r="E281" s="69">
        <v>1162700</v>
      </c>
      <c r="F281" s="69">
        <f t="shared" si="4"/>
        <v>75.012903225806454</v>
      </c>
      <c r="G281" s="6"/>
    </row>
    <row r="282" spans="1:7" ht="14.25" customHeight="1" x14ac:dyDescent="0.25">
      <c r="A282" s="40"/>
      <c r="B282" s="86" t="s">
        <v>588</v>
      </c>
      <c r="C282" s="83" t="s">
        <v>589</v>
      </c>
      <c r="D282" s="69">
        <v>1550000</v>
      </c>
      <c r="E282" s="69">
        <v>1162700</v>
      </c>
      <c r="F282" s="69">
        <f t="shared" si="4"/>
        <v>75.012903225806454</v>
      </c>
      <c r="G282" s="6"/>
    </row>
    <row r="283" spans="1:7" ht="24" customHeight="1" x14ac:dyDescent="0.25">
      <c r="A283" s="40"/>
      <c r="B283" s="86" t="s">
        <v>299</v>
      </c>
      <c r="C283" s="83" t="s">
        <v>590</v>
      </c>
      <c r="D283" s="69">
        <v>1550000</v>
      </c>
      <c r="E283" s="69">
        <v>1162700</v>
      </c>
      <c r="F283" s="69">
        <f t="shared" si="4"/>
        <v>75.012903225806454</v>
      </c>
      <c r="G283" s="6"/>
    </row>
    <row r="284" spans="1:7" ht="24" customHeight="1" x14ac:dyDescent="0.25">
      <c r="A284" s="40"/>
      <c r="B284" s="86" t="s">
        <v>591</v>
      </c>
      <c r="C284" s="83" t="s">
        <v>592</v>
      </c>
      <c r="D284" s="69">
        <v>1550000</v>
      </c>
      <c r="E284" s="69">
        <v>1162700</v>
      </c>
      <c r="F284" s="69">
        <f t="shared" si="4"/>
        <v>75.012903225806454</v>
      </c>
      <c r="G284" s="6"/>
    </row>
    <row r="285" spans="1:7" ht="24" customHeight="1" x14ac:dyDescent="0.25">
      <c r="A285" s="40"/>
      <c r="B285" s="86" t="s">
        <v>593</v>
      </c>
      <c r="C285" s="83" t="s">
        <v>594</v>
      </c>
      <c r="D285" s="69">
        <v>1550000</v>
      </c>
      <c r="E285" s="69">
        <v>1162700</v>
      </c>
      <c r="F285" s="69">
        <f t="shared" si="4"/>
        <v>75.012903225806454</v>
      </c>
      <c r="G285" s="6"/>
    </row>
    <row r="286" spans="1:7" ht="14.25" customHeight="1" x14ac:dyDescent="0.25">
      <c r="A286" s="40"/>
      <c r="B286" s="86" t="s">
        <v>595</v>
      </c>
      <c r="C286" s="83" t="s">
        <v>596</v>
      </c>
      <c r="D286" s="69">
        <v>200000</v>
      </c>
      <c r="E286" s="69">
        <v>49831.64</v>
      </c>
      <c r="F286" s="69">
        <f t="shared" si="4"/>
        <v>24.91582</v>
      </c>
      <c r="G286" s="6"/>
    </row>
    <row r="287" spans="1:7" ht="14.25" customHeight="1" x14ac:dyDescent="0.25">
      <c r="A287" s="40"/>
      <c r="B287" s="86" t="s">
        <v>597</v>
      </c>
      <c r="C287" s="83" t="s">
        <v>598</v>
      </c>
      <c r="D287" s="69">
        <v>200000</v>
      </c>
      <c r="E287" s="69">
        <v>49831.64</v>
      </c>
      <c r="F287" s="69">
        <f t="shared" si="4"/>
        <v>24.91582</v>
      </c>
      <c r="G287" s="6"/>
    </row>
    <row r="288" spans="1:7" ht="14.25" customHeight="1" x14ac:dyDescent="0.25">
      <c r="A288" s="40"/>
      <c r="B288" s="86" t="s">
        <v>599</v>
      </c>
      <c r="C288" s="83" t="s">
        <v>600</v>
      </c>
      <c r="D288" s="69">
        <v>200000</v>
      </c>
      <c r="E288" s="69">
        <v>49831.64</v>
      </c>
      <c r="F288" s="69">
        <f t="shared" si="4"/>
        <v>24.91582</v>
      </c>
      <c r="G288" s="6"/>
    </row>
    <row r="289" spans="1:7" ht="14.25" customHeight="1" x14ac:dyDescent="0.25">
      <c r="A289" s="40"/>
      <c r="B289" s="86" t="s">
        <v>601</v>
      </c>
      <c r="C289" s="83" t="s">
        <v>602</v>
      </c>
      <c r="D289" s="69">
        <v>200000</v>
      </c>
      <c r="E289" s="69">
        <v>49831.64</v>
      </c>
      <c r="F289" s="69">
        <f t="shared" si="4"/>
        <v>24.91582</v>
      </c>
      <c r="G289" s="6"/>
    </row>
    <row r="290" spans="1:7" ht="36" customHeight="1" x14ac:dyDescent="0.25">
      <c r="A290" s="40"/>
      <c r="B290" s="86" t="s">
        <v>603</v>
      </c>
      <c r="C290" s="83" t="s">
        <v>604</v>
      </c>
      <c r="D290" s="69">
        <v>37500</v>
      </c>
      <c r="E290" s="69" t="s">
        <v>10</v>
      </c>
      <c r="F290" s="69"/>
      <c r="G290" s="6"/>
    </row>
    <row r="291" spans="1:7" ht="24" customHeight="1" x14ac:dyDescent="0.25">
      <c r="A291" s="40"/>
      <c r="B291" s="86" t="s">
        <v>605</v>
      </c>
      <c r="C291" s="83" t="s">
        <v>606</v>
      </c>
      <c r="D291" s="69">
        <v>37500</v>
      </c>
      <c r="E291" s="69" t="s">
        <v>10</v>
      </c>
      <c r="F291" s="69"/>
      <c r="G291" s="6"/>
    </row>
    <row r="292" spans="1:7" ht="14.25" customHeight="1" x14ac:dyDescent="0.25">
      <c r="A292" s="40"/>
      <c r="B292" s="86" t="s">
        <v>338</v>
      </c>
      <c r="C292" s="83" t="s">
        <v>607</v>
      </c>
      <c r="D292" s="69">
        <v>37500</v>
      </c>
      <c r="E292" s="69" t="s">
        <v>10</v>
      </c>
      <c r="F292" s="69"/>
      <c r="G292" s="6"/>
    </row>
    <row r="293" spans="1:7" ht="14.25" customHeight="1" x14ac:dyDescent="0.25">
      <c r="A293" s="40"/>
      <c r="B293" s="86" t="s">
        <v>608</v>
      </c>
      <c r="C293" s="83" t="s">
        <v>609</v>
      </c>
      <c r="D293" s="69">
        <v>37500</v>
      </c>
      <c r="E293" s="69" t="s">
        <v>10</v>
      </c>
      <c r="F293" s="69"/>
      <c r="G293" s="6"/>
    </row>
    <row r="294" spans="1:7" ht="14.25" customHeight="1" x14ac:dyDescent="0.25">
      <c r="A294" s="40"/>
      <c r="B294" s="86" t="s">
        <v>170</v>
      </c>
      <c r="C294" s="84" t="s">
        <v>610</v>
      </c>
      <c r="D294" s="80">
        <v>37500</v>
      </c>
      <c r="E294" s="77" t="s">
        <v>10</v>
      </c>
      <c r="F294" s="69"/>
      <c r="G294" s="6"/>
    </row>
    <row r="295" spans="1:7" ht="15" customHeight="1" thickBot="1" x14ac:dyDescent="0.3">
      <c r="A295" s="40"/>
      <c r="B295" s="81" t="s">
        <v>611</v>
      </c>
      <c r="C295" s="82" t="s">
        <v>9</v>
      </c>
      <c r="D295" s="79">
        <v>-7701844.2199999997</v>
      </c>
      <c r="E295" s="78">
        <v>25674836.280000001</v>
      </c>
      <c r="F295" s="69">
        <f t="shared" ref="F295" si="5">E295/D295*100</f>
        <v>-333.35958955555196</v>
      </c>
      <c r="G295" s="6"/>
    </row>
    <row r="296" spans="1:7" ht="12.95" customHeight="1" x14ac:dyDescent="0.25">
      <c r="B296" s="3"/>
      <c r="C296" s="17"/>
      <c r="D296" s="17"/>
      <c r="E296" s="17"/>
      <c r="F296" s="17"/>
      <c r="G296" s="3"/>
    </row>
    <row r="297" spans="1:7" hidden="1" x14ac:dyDescent="0.25">
      <c r="B297" s="7"/>
      <c r="C297" s="7"/>
      <c r="D297" s="12"/>
      <c r="E297" s="12"/>
      <c r="F297" s="12"/>
      <c r="G297" s="3" t="s">
        <v>226</v>
      </c>
    </row>
  </sheetData>
  <mergeCells count="4">
    <mergeCell ref="B4:B5"/>
    <mergeCell ref="C4:C5"/>
    <mergeCell ref="D4:F4"/>
    <mergeCell ref="B2:F2"/>
  </mergeCells>
  <pageMargins left="0.59055118110236227" right="0" top="0.19685039370078741" bottom="0" header="0" footer="0"/>
  <pageSetup paperSize="9" scale="75" fitToWidth="2" fitToHeight="0" orientation="portrait" r:id="rId1"/>
  <header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opLeftCell="A4" zoomScaleNormal="100" workbookViewId="0">
      <selection activeCell="C39" sqref="C39"/>
    </sheetView>
  </sheetViews>
  <sheetFormatPr defaultColWidth="9" defaultRowHeight="15" x14ac:dyDescent="0.25"/>
  <cols>
    <col min="1" max="1" width="0.42578125" style="1" customWidth="1"/>
    <col min="2" max="2" width="66.5703125" style="1" customWidth="1"/>
    <col min="3" max="3" width="18.42578125" style="1" customWidth="1"/>
    <col min="4" max="4" width="14.5703125" style="1" customWidth="1"/>
    <col min="5" max="5" width="14.140625" style="1" customWidth="1"/>
    <col min="6" max="6" width="11.7109375" style="1" customWidth="1"/>
    <col min="7" max="7" width="8.42578125" style="1" customWidth="1"/>
    <col min="8" max="16384" width="9" style="1"/>
  </cols>
  <sheetData>
    <row r="1" spans="1:7" ht="10.5" customHeight="1" x14ac:dyDescent="0.25">
      <c r="B1" s="13"/>
      <c r="C1" s="14"/>
      <c r="D1" s="15"/>
      <c r="E1" s="3"/>
      <c r="F1" s="3"/>
      <c r="G1" s="3"/>
    </row>
    <row r="2" spans="1:7" ht="24.75" customHeight="1" x14ac:dyDescent="0.25">
      <c r="B2" s="125" t="s">
        <v>612</v>
      </c>
      <c r="C2" s="126"/>
      <c r="D2" s="127"/>
      <c r="E2" s="127"/>
      <c r="F2" s="127"/>
      <c r="G2" s="3"/>
    </row>
    <row r="3" spans="1:7" ht="19.5" customHeight="1" thickBot="1" x14ac:dyDescent="0.3">
      <c r="B3" s="105"/>
      <c r="C3" s="106"/>
      <c r="D3" s="16"/>
      <c r="E3" s="130"/>
      <c r="F3" s="130" t="s">
        <v>670</v>
      </c>
      <c r="G3" s="3"/>
    </row>
    <row r="4" spans="1:7" ht="23.25" customHeight="1" x14ac:dyDescent="0.25">
      <c r="A4" s="40"/>
      <c r="B4" s="107" t="s">
        <v>0</v>
      </c>
      <c r="C4" s="73" t="s">
        <v>613</v>
      </c>
      <c r="D4" s="103" t="s">
        <v>655</v>
      </c>
      <c r="E4" s="64"/>
      <c r="F4" s="65"/>
      <c r="G4" s="4"/>
    </row>
    <row r="5" spans="1:7" ht="31.5" customHeight="1" x14ac:dyDescent="0.25">
      <c r="A5" s="40"/>
      <c r="B5" s="42"/>
      <c r="C5" s="35"/>
      <c r="D5" s="66" t="s">
        <v>656</v>
      </c>
      <c r="E5" s="67" t="s">
        <v>2</v>
      </c>
      <c r="F5" s="68" t="s">
        <v>657</v>
      </c>
      <c r="G5" s="4"/>
    </row>
    <row r="6" spans="1:7" ht="11.45" customHeight="1" x14ac:dyDescent="0.25">
      <c r="A6" s="40"/>
      <c r="B6" s="43" t="s">
        <v>3</v>
      </c>
      <c r="C6" s="109" t="s">
        <v>4</v>
      </c>
      <c r="D6" s="51" t="s">
        <v>5</v>
      </c>
      <c r="E6" s="51" t="s">
        <v>6</v>
      </c>
      <c r="F6" s="54" t="s">
        <v>7</v>
      </c>
      <c r="G6" s="75"/>
    </row>
    <row r="7" spans="1:7" ht="17.25" customHeight="1" x14ac:dyDescent="0.25">
      <c r="A7" s="40"/>
      <c r="B7" s="124" t="s">
        <v>614</v>
      </c>
      <c r="C7" s="110" t="s">
        <v>9</v>
      </c>
      <c r="D7" s="50">
        <v>7701844.2199999997</v>
      </c>
      <c r="E7" s="50">
        <v>-25674836.280000001</v>
      </c>
      <c r="F7" s="50">
        <f>E7/D7*100</f>
        <v>-333.35958955555196</v>
      </c>
      <c r="G7" s="6"/>
    </row>
    <row r="8" spans="1:7" ht="14.25" customHeight="1" x14ac:dyDescent="0.25">
      <c r="A8" s="40"/>
      <c r="B8" s="123" t="s">
        <v>615</v>
      </c>
      <c r="C8" s="117"/>
      <c r="D8" s="37"/>
      <c r="E8" s="104"/>
      <c r="F8" s="36"/>
      <c r="G8" s="6"/>
    </row>
    <row r="9" spans="1:7" ht="15" customHeight="1" x14ac:dyDescent="0.25">
      <c r="A9" s="40"/>
      <c r="B9" s="116" t="s">
        <v>616</v>
      </c>
      <c r="C9" s="83" t="s">
        <v>9</v>
      </c>
      <c r="D9" s="122">
        <v>5100000</v>
      </c>
      <c r="E9" s="122">
        <v>-900000</v>
      </c>
      <c r="F9" s="36">
        <f t="shared" ref="F9:F33" si="0">E9/D9*100</f>
        <v>-17.647058823529413</v>
      </c>
      <c r="G9" s="6"/>
    </row>
    <row r="10" spans="1:7" ht="12.95" customHeight="1" x14ac:dyDescent="0.25">
      <c r="A10" s="40"/>
      <c r="B10" s="119" t="s">
        <v>617</v>
      </c>
      <c r="C10" s="56"/>
      <c r="D10" s="118"/>
      <c r="E10" s="37"/>
      <c r="F10" s="36"/>
      <c r="G10" s="6"/>
    </row>
    <row r="11" spans="1:7" ht="14.25" customHeight="1" x14ac:dyDescent="0.25">
      <c r="A11" s="40"/>
      <c r="B11" s="120" t="s">
        <v>618</v>
      </c>
      <c r="C11" s="121" t="s">
        <v>619</v>
      </c>
      <c r="D11" s="69">
        <v>6000000</v>
      </c>
      <c r="E11" s="122" t="s">
        <v>10</v>
      </c>
      <c r="F11" s="36"/>
      <c r="G11" s="6"/>
    </row>
    <row r="12" spans="1:7" ht="24" customHeight="1" x14ac:dyDescent="0.25">
      <c r="A12" s="40"/>
      <c r="B12" s="112" t="s">
        <v>620</v>
      </c>
      <c r="C12" s="111" t="s">
        <v>621</v>
      </c>
      <c r="D12" s="69">
        <v>6000000</v>
      </c>
      <c r="E12" s="69" t="s">
        <v>10</v>
      </c>
      <c r="F12" s="36"/>
      <c r="G12" s="6"/>
    </row>
    <row r="13" spans="1:7" ht="24" customHeight="1" x14ac:dyDescent="0.25">
      <c r="A13" s="40"/>
      <c r="B13" s="114" t="s">
        <v>622</v>
      </c>
      <c r="C13" s="111" t="s">
        <v>623</v>
      </c>
      <c r="D13" s="69">
        <v>6000000</v>
      </c>
      <c r="E13" s="69" t="s">
        <v>10</v>
      </c>
      <c r="F13" s="36"/>
      <c r="G13" s="6"/>
    </row>
    <row r="14" spans="1:7" ht="14.25" customHeight="1" x14ac:dyDescent="0.25">
      <c r="A14" s="40"/>
      <c r="B14" s="114" t="s">
        <v>624</v>
      </c>
      <c r="C14" s="111" t="s">
        <v>625</v>
      </c>
      <c r="D14" s="69">
        <v>-900000</v>
      </c>
      <c r="E14" s="69">
        <v>-900000</v>
      </c>
      <c r="F14" s="36">
        <f t="shared" si="0"/>
        <v>100</v>
      </c>
      <c r="G14" s="6"/>
    </row>
    <row r="15" spans="1:7" ht="24" customHeight="1" x14ac:dyDescent="0.25">
      <c r="A15" s="40"/>
      <c r="B15" s="120" t="s">
        <v>626</v>
      </c>
      <c r="C15" s="111" t="s">
        <v>627</v>
      </c>
      <c r="D15" s="69">
        <v>-900000</v>
      </c>
      <c r="E15" s="69">
        <v>-900000</v>
      </c>
      <c r="F15" s="36">
        <f t="shared" si="0"/>
        <v>100</v>
      </c>
      <c r="G15" s="6"/>
    </row>
    <row r="16" spans="1:7" ht="24" customHeight="1" x14ac:dyDescent="0.25">
      <c r="A16" s="40"/>
      <c r="B16" s="112" t="s">
        <v>628</v>
      </c>
      <c r="C16" s="111" t="s">
        <v>629</v>
      </c>
      <c r="D16" s="69">
        <v>5000000</v>
      </c>
      <c r="E16" s="69" t="s">
        <v>10</v>
      </c>
      <c r="F16" s="36"/>
      <c r="G16" s="6"/>
    </row>
    <row r="17" spans="1:7" ht="26.25" customHeight="1" x14ac:dyDescent="0.25">
      <c r="A17" s="40"/>
      <c r="B17" s="114" t="s">
        <v>630</v>
      </c>
      <c r="C17" s="111" t="s">
        <v>631</v>
      </c>
      <c r="D17" s="69">
        <v>5000000</v>
      </c>
      <c r="E17" s="69" t="s">
        <v>10</v>
      </c>
      <c r="F17" s="36"/>
      <c r="G17" s="6"/>
    </row>
    <row r="18" spans="1:7" ht="36" customHeight="1" x14ac:dyDescent="0.25">
      <c r="A18" s="40"/>
      <c r="B18" s="114" t="s">
        <v>632</v>
      </c>
      <c r="C18" s="111" t="s">
        <v>633</v>
      </c>
      <c r="D18" s="69">
        <v>5000000</v>
      </c>
      <c r="E18" s="69" t="s">
        <v>10</v>
      </c>
      <c r="F18" s="36"/>
      <c r="G18" s="6"/>
    </row>
    <row r="19" spans="1:7" ht="24" customHeight="1" x14ac:dyDescent="0.25">
      <c r="A19" s="40"/>
      <c r="B19" s="112" t="s">
        <v>634</v>
      </c>
      <c r="C19" s="111" t="s">
        <v>635</v>
      </c>
      <c r="D19" s="69">
        <v>-5900000</v>
      </c>
      <c r="E19" s="69">
        <v>-900000</v>
      </c>
      <c r="F19" s="36">
        <f t="shared" si="0"/>
        <v>15.254237288135593</v>
      </c>
      <c r="G19" s="6"/>
    </row>
    <row r="20" spans="1:7" ht="28.5" customHeight="1" x14ac:dyDescent="0.25">
      <c r="A20" s="40"/>
      <c r="B20" s="114" t="s">
        <v>636</v>
      </c>
      <c r="C20" s="111" t="s">
        <v>637</v>
      </c>
      <c r="D20" s="69">
        <v>-5900000</v>
      </c>
      <c r="E20" s="69">
        <v>-900000</v>
      </c>
      <c r="F20" s="36">
        <f t="shared" si="0"/>
        <v>15.254237288135593</v>
      </c>
      <c r="G20" s="6"/>
    </row>
    <row r="21" spans="1:7" ht="36" customHeight="1" x14ac:dyDescent="0.25">
      <c r="A21" s="40"/>
      <c r="B21" s="120" t="s">
        <v>638</v>
      </c>
      <c r="C21" s="111" t="s">
        <v>639</v>
      </c>
      <c r="D21" s="69">
        <v>-5900000</v>
      </c>
      <c r="E21" s="69">
        <v>-900000</v>
      </c>
      <c r="F21" s="36">
        <f t="shared" si="0"/>
        <v>15.254237288135593</v>
      </c>
      <c r="G21" s="6"/>
    </row>
    <row r="22" spans="1:7" ht="18" customHeight="1" x14ac:dyDescent="0.25">
      <c r="A22" s="40"/>
      <c r="B22" s="115" t="s">
        <v>640</v>
      </c>
      <c r="C22" s="83" t="s">
        <v>9</v>
      </c>
      <c r="D22" s="69" t="s">
        <v>10</v>
      </c>
      <c r="E22" s="69" t="s">
        <v>10</v>
      </c>
      <c r="F22" s="36"/>
      <c r="G22" s="6"/>
    </row>
    <row r="23" spans="1:7" ht="15" customHeight="1" x14ac:dyDescent="0.25">
      <c r="A23" s="40"/>
      <c r="B23" s="119" t="s">
        <v>617</v>
      </c>
      <c r="C23" s="117"/>
      <c r="D23" s="118"/>
      <c r="E23" s="118"/>
      <c r="F23" s="36"/>
      <c r="G23" s="6"/>
    </row>
    <row r="24" spans="1:7" ht="17.25" customHeight="1" x14ac:dyDescent="0.25">
      <c r="A24" s="40"/>
      <c r="B24" s="115" t="s">
        <v>641</v>
      </c>
      <c r="C24" s="83" t="s">
        <v>9</v>
      </c>
      <c r="D24" s="69">
        <v>2601844.2200000002</v>
      </c>
      <c r="E24" s="69">
        <v>-24774836.280000001</v>
      </c>
      <c r="F24" s="36">
        <f t="shared" si="0"/>
        <v>-952.20290629083092</v>
      </c>
      <c r="G24" s="6"/>
    </row>
    <row r="25" spans="1:7" ht="15.75" customHeight="1" x14ac:dyDescent="0.25">
      <c r="A25" s="40"/>
      <c r="B25" s="114" t="s">
        <v>663</v>
      </c>
      <c r="C25" s="111" t="s">
        <v>642</v>
      </c>
      <c r="D25" s="69">
        <v>2601844.2200000002</v>
      </c>
      <c r="E25" s="69">
        <v>-24774836.280000001</v>
      </c>
      <c r="F25" s="36">
        <f t="shared" si="0"/>
        <v>-952.20290629083092</v>
      </c>
      <c r="G25" s="6"/>
    </row>
    <row r="26" spans="1:7" ht="15" customHeight="1" x14ac:dyDescent="0.25">
      <c r="A26" s="40"/>
      <c r="B26" s="115" t="s">
        <v>643</v>
      </c>
      <c r="C26" s="83" t="s">
        <v>9</v>
      </c>
      <c r="D26" s="69">
        <v>-496336784.77999997</v>
      </c>
      <c r="E26" s="69">
        <v>-338370534.69</v>
      </c>
      <c r="F26" s="36">
        <f t="shared" si="0"/>
        <v>68.173575899675029</v>
      </c>
      <c r="G26" s="6"/>
    </row>
    <row r="27" spans="1:7" ht="14.25" customHeight="1" x14ac:dyDescent="0.25">
      <c r="A27" s="40"/>
      <c r="B27" s="114" t="s">
        <v>664</v>
      </c>
      <c r="C27" s="111" t="s">
        <v>644</v>
      </c>
      <c r="D27" s="69">
        <v>-496336784.77999997</v>
      </c>
      <c r="E27" s="69">
        <v>-338370534.69</v>
      </c>
      <c r="F27" s="36">
        <f t="shared" si="0"/>
        <v>68.173575899675029</v>
      </c>
      <c r="G27" s="6"/>
    </row>
    <row r="28" spans="1:7" ht="14.25" customHeight="1" x14ac:dyDescent="0.25">
      <c r="A28" s="40"/>
      <c r="B28" s="114" t="s">
        <v>665</v>
      </c>
      <c r="C28" s="111" t="s">
        <v>645</v>
      </c>
      <c r="D28" s="69">
        <v>-496336784.77999997</v>
      </c>
      <c r="E28" s="69">
        <v>-338370534.69</v>
      </c>
      <c r="F28" s="36">
        <f t="shared" si="0"/>
        <v>68.173575899675029</v>
      </c>
      <c r="G28" s="6"/>
    </row>
    <row r="29" spans="1:7" ht="24" customHeight="1" x14ac:dyDescent="0.25">
      <c r="A29" s="40"/>
      <c r="B29" s="114" t="s">
        <v>666</v>
      </c>
      <c r="C29" s="111" t="s">
        <v>646</v>
      </c>
      <c r="D29" s="69">
        <v>-496336784.77999997</v>
      </c>
      <c r="E29" s="69">
        <v>-338370534.69</v>
      </c>
      <c r="F29" s="36">
        <f t="shared" si="0"/>
        <v>68.173575899675029</v>
      </c>
      <c r="G29" s="6"/>
    </row>
    <row r="30" spans="1:7" ht="15" customHeight="1" x14ac:dyDescent="0.25">
      <c r="A30" s="40"/>
      <c r="B30" s="116" t="s">
        <v>647</v>
      </c>
      <c r="C30" s="83" t="s">
        <v>9</v>
      </c>
      <c r="D30" s="69">
        <v>498938629</v>
      </c>
      <c r="E30" s="69">
        <v>313595698.41000003</v>
      </c>
      <c r="F30" s="36">
        <f t="shared" si="0"/>
        <v>62.852559449751489</v>
      </c>
      <c r="G30" s="6"/>
    </row>
    <row r="31" spans="1:7" ht="14.25" customHeight="1" x14ac:dyDescent="0.25">
      <c r="A31" s="40"/>
      <c r="B31" s="114" t="s">
        <v>667</v>
      </c>
      <c r="C31" s="111" t="s">
        <v>648</v>
      </c>
      <c r="D31" s="69">
        <v>498938629</v>
      </c>
      <c r="E31" s="69">
        <v>313595698.41000003</v>
      </c>
      <c r="F31" s="36">
        <f t="shared" si="0"/>
        <v>62.852559449751489</v>
      </c>
      <c r="G31" s="6"/>
    </row>
    <row r="32" spans="1:7" ht="14.25" customHeight="1" x14ac:dyDescent="0.25">
      <c r="A32" s="40"/>
      <c r="B32" s="114" t="s">
        <v>668</v>
      </c>
      <c r="C32" s="111" t="s">
        <v>649</v>
      </c>
      <c r="D32" s="69">
        <v>498938629</v>
      </c>
      <c r="E32" s="69">
        <v>313595698.41000003</v>
      </c>
      <c r="F32" s="36">
        <f t="shared" si="0"/>
        <v>62.852559449751489</v>
      </c>
      <c r="G32" s="6"/>
    </row>
    <row r="33" spans="1:7" ht="24" customHeight="1" thickBot="1" x14ac:dyDescent="0.3">
      <c r="A33" s="40"/>
      <c r="B33" s="113" t="s">
        <v>669</v>
      </c>
      <c r="C33" s="111" t="s">
        <v>650</v>
      </c>
      <c r="D33" s="69">
        <v>498938629</v>
      </c>
      <c r="E33" s="69">
        <v>313595698.41000003</v>
      </c>
      <c r="F33" s="36">
        <f t="shared" si="0"/>
        <v>62.852559449751489</v>
      </c>
      <c r="G33" s="6"/>
    </row>
    <row r="34" spans="1:7" ht="12.95" customHeight="1" x14ac:dyDescent="0.25">
      <c r="B34" s="108"/>
      <c r="C34" s="17"/>
      <c r="D34" s="17"/>
      <c r="E34" s="17"/>
      <c r="F34" s="17"/>
      <c r="G34" s="3"/>
    </row>
    <row r="35" spans="1:7" hidden="1" x14ac:dyDescent="0.25">
      <c r="B35" s="7"/>
      <c r="C35" s="7"/>
      <c r="D35" s="12"/>
      <c r="E35" s="12"/>
      <c r="F35" s="12"/>
      <c r="G35" s="3" t="s">
        <v>226</v>
      </c>
    </row>
  </sheetData>
  <mergeCells count="4">
    <mergeCell ref="B4:B5"/>
    <mergeCell ref="C4:C5"/>
    <mergeCell ref="D4:F4"/>
    <mergeCell ref="B2:F2"/>
  </mergeCells>
  <pageMargins left="0.59055118110236227" right="0" top="0.19685039370078741" bottom="0" header="0" footer="0"/>
  <pageSetup paperSize="9" scale="75" fitToWidth="2" fitToHeight="0" orientation="portrait" r:id="rId1"/>
  <header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8FBB096-E70A-4D8F-B967-CDE849BCDF5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Клара Б. Алукаева</cp:lastModifiedBy>
  <cp:lastPrinted>2017-10-13T13:07:56Z</cp:lastPrinted>
  <dcterms:created xsi:type="dcterms:W3CDTF">2017-10-13T11:30:51Z</dcterms:created>
  <dcterms:modified xsi:type="dcterms:W3CDTF">2017-10-13T13:10:05Z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C:\inetpub\wwwroot\sv\temp\ReportManager\0503317G_20160101_2.xlsx</vt:lpwstr>
  </property>
  <property fmtid="{D5CDD505-2E9C-101B-9397-08002B2CF9AE}" pid="3" name="Report Name">
    <vt:lpwstr>C__inetpub_wwwroot_sv_temp_ReportManager_0503317G_20160101_2.xlsx</vt:lpwstr>
  </property>
</Properties>
</file>