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2695" windowHeight="991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Источники!$2:$6</definedName>
    <definedName name="_xlnm.Print_Titles" localSheetId="1">Расходы!$1:$6</definedName>
    <definedName name="_xlnm.Print_Area" localSheetId="0">Доходы!$A$1:$F$126</definedName>
    <definedName name="_xlnm.Print_Area" localSheetId="2">Источники!$A$1:$F$33</definedName>
    <definedName name="_xlnm.Print_Area" localSheetId="1">Расходы!$A$1:$F$265</definedName>
  </definedNames>
  <calcPr calcId="145621"/>
</workbook>
</file>

<file path=xl/calcChain.xml><?xml version="1.0" encoding="utf-8"?>
<calcChain xmlns="http://schemas.openxmlformats.org/spreadsheetml/2006/main">
  <c r="F22" i="4" l="1"/>
  <c r="F23" i="4"/>
  <c r="F24" i="4"/>
  <c r="F25" i="4"/>
  <c r="F26" i="4"/>
  <c r="F27" i="4"/>
  <c r="F28" i="4"/>
  <c r="F29" i="4"/>
  <c r="F30" i="4"/>
  <c r="F31" i="4"/>
  <c r="F7" i="4"/>
  <c r="F9" i="3"/>
  <c r="F1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25" i="3"/>
  <c r="F26" i="3"/>
  <c r="F28" i="3"/>
  <c r="F33" i="3"/>
  <c r="F34" i="3"/>
  <c r="F35" i="3"/>
  <c r="F36" i="3"/>
  <c r="F37" i="3"/>
  <c r="F38" i="3"/>
  <c r="F39" i="3"/>
  <c r="F40" i="3"/>
  <c r="F41" i="3"/>
  <c r="F42" i="3"/>
  <c r="F43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1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3" i="3"/>
  <c r="F84" i="3"/>
  <c r="F88" i="3"/>
  <c r="F89" i="3"/>
  <c r="F90" i="3"/>
  <c r="F93" i="3"/>
  <c r="F94" i="3"/>
  <c r="F95" i="3"/>
  <c r="F96" i="3"/>
  <c r="F100" i="3"/>
  <c r="F101" i="3"/>
  <c r="F109" i="3"/>
  <c r="F110" i="3"/>
  <c r="F111" i="3"/>
  <c r="F112" i="3"/>
  <c r="F113" i="3"/>
  <c r="F126" i="3"/>
  <c r="F127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4" i="3"/>
  <c r="F186" i="3"/>
  <c r="F187" i="3"/>
  <c r="F188" i="3"/>
  <c r="F189" i="3"/>
  <c r="F190" i="3"/>
  <c r="F191" i="3"/>
  <c r="F192" i="3"/>
  <c r="F193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3" i="3"/>
  <c r="F234" i="3"/>
  <c r="F235" i="3"/>
  <c r="F236" i="3"/>
  <c r="F237" i="3"/>
  <c r="F238" i="3"/>
  <c r="F239" i="3"/>
  <c r="F240" i="3"/>
  <c r="F241" i="3"/>
  <c r="F250" i="3"/>
  <c r="F251" i="3"/>
  <c r="F252" i="3"/>
  <c r="F253" i="3"/>
  <c r="F254" i="3"/>
  <c r="F255" i="3"/>
  <c r="F256" i="3"/>
  <c r="F257" i="3"/>
  <c r="F258" i="3"/>
  <c r="F264" i="3"/>
  <c r="F7" i="3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3" i="2"/>
  <c r="F44" i="2"/>
  <c r="F45" i="2"/>
  <c r="F46" i="2"/>
  <c r="F47" i="2"/>
  <c r="F48" i="2"/>
  <c r="F49" i="2"/>
  <c r="F50" i="2"/>
  <c r="F51" i="2"/>
  <c r="F52" i="2"/>
  <c r="F53" i="2"/>
  <c r="F57" i="2"/>
  <c r="F58" i="2"/>
  <c r="F59" i="2"/>
  <c r="F60" i="2"/>
  <c r="F61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2" i="2"/>
  <c r="F83" i="2"/>
  <c r="F84" i="2"/>
  <c r="F85" i="2"/>
  <c r="F86" i="2"/>
  <c r="F87" i="2"/>
  <c r="F88" i="2"/>
  <c r="F89" i="2"/>
  <c r="F90" i="2"/>
  <c r="F93" i="2"/>
  <c r="F94" i="2"/>
  <c r="F95" i="2"/>
  <c r="F96" i="2"/>
  <c r="F97" i="2"/>
  <c r="F98" i="2"/>
  <c r="F99" i="2"/>
  <c r="F100" i="2"/>
  <c r="F107" i="2"/>
  <c r="F108" i="2"/>
  <c r="F109" i="2"/>
  <c r="F110" i="2"/>
  <c r="F111" i="2"/>
  <c r="F112" i="2"/>
  <c r="F113" i="2"/>
  <c r="F116" i="2"/>
  <c r="F117" i="2"/>
  <c r="F118" i="2"/>
  <c r="F119" i="2"/>
  <c r="F120" i="2"/>
  <c r="F121" i="2"/>
  <c r="F122" i="2"/>
  <c r="F123" i="2"/>
  <c r="F124" i="2"/>
  <c r="F125" i="2"/>
  <c r="F13" i="2"/>
</calcChain>
</file>

<file path=xl/sharedStrings.xml><?xml version="1.0" encoding="utf-8"?>
<sst xmlns="http://schemas.openxmlformats.org/spreadsheetml/2006/main" count="946" uniqueCount="636">
  <si>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</si>
  <si>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</si>
  <si>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</si>
  <si>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</si>
  <si>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</si>
  <si>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</si>
  <si>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</si>
  <si>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</si>
  <si>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</si>
  <si>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</si>
  <si>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</si>
  <si>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</si>
  <si>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</si>
  <si>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</si>
  <si>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</si>
  <si>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</si>
  <si>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</si>
  <si>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</si>
  <si>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</si>
  <si>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</si>
  <si>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</si>
  <si>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</si>
  <si>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</si>
  <si>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</si>
  <si>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</si>
  <si>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</si>
  <si>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</si>
  <si>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</si>
  <si>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</si>
  <si>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</si>
  <si>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</si>
  <si>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</si>
  <si>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</si>
  <si>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</si>
  <si>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</si>
  <si>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</si>
  <si>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</si>
  <si>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</si>
  <si>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</si>
  <si>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</si>
  <si>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</si>
  <si>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</si>
  <si>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</si>
  <si>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</si>
  <si>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</si>
  <si>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</si>
  <si>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</si>
  <si>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</si>
  <si>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</si>
  <si>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</si>
  <si>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</si>
  <si>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</si>
  <si>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</si>
  <si>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</si>
  <si>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</si>
  <si>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</si>
  <si>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</si>
  <si>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</si>
  <si>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</si>
  <si>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</si>
  <si>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</si>
  <si>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</si>
  <si>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</si>
  <si>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</si>
  <si>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</si>
  <si>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</si>
  <si>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</si>
  <si>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</si>
  <si>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</si>
  <si>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</si>
  <si>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</si>
  <si>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</si>
  <si>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</si>
  <si>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</si>
  <si>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</si>
  <si>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</si>
  <si>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</si>
  <si>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</si>
  <si>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</si>
  <si>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</si>
  <si>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</si>
  <si>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</si>
  <si>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</si>
  <si>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</si>
  <si>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</si>
  <si>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</si>
  <si>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</si>
  <si>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</si>
  <si>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</si>
  <si>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</si>
  <si>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</si>
  <si>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</si>
  <si>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</si>
  <si>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</si>
  <si>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</si>
  <si>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</si>
  <si>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</si>
  <si>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</si>
  <si>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</si>
  <si>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</si>
  <si>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</si>
  <si>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</si>
  <si>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</si>
  <si>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</si>
  <si>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</si>
  <si>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</si>
  <si>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</si>
  <si>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</si>
  <si>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</si>
  <si>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</si>
  <si>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</si>
  <si>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</si>
  <si>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</si>
  <si>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</si>
  <si>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</si>
  <si>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</si>
  <si>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</si>
  <si>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</si>
  <si>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</si>
  <si>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</si>
  <si>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</si>
  <si>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</si>
  <si>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</si>
  <si>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</si>
  <si>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</si>
  <si>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</si>
  <si>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</si>
  <si>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</si>
  <si>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</si>
  <si>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</si>
  <si>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</si>
  <si>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</si>
  <si>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</si>
  <si>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</si>
  <si>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</si>
  <si>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</si>
  <si>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</si>
  <si>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</si>
  <si>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</si>
  <si>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</si>
  <si>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</si>
  <si>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</si>
  <si>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</si>
  <si>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</si>
  <si>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</si>
  <si>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</si>
  <si>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</si>
  <si>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</si>
  <si>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</si>
  <si>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</si>
  <si>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</si>
  <si>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</si>
  <si>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</si>
  <si>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</si>
  <si>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</si>
  <si>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</si>
  <si>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</si>
  <si>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</si>
  <si>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</si>
  <si>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</si>
  <si>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</si>
  <si>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</si>
  <si>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</si>
  <si>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</si>
  <si>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</si>
  <si>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</si>
  <si>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</si>
  <si>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</si>
  <si>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</si>
  <si>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</si>
  <si>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</si>
  <si>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</si>
  <si>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</si>
  <si>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</si>
  <si>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</si>
  <si>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</si>
  <si>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</si>
  <si>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</si>
  <si>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</si>
  <si>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</si>
  <si>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</si>
  <si>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</si>
  <si>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</si>
  <si>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</si>
  <si>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</si>
  <si>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</si>
  <si>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</si>
  <si>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</si>
  <si>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</si>
  <si>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</si>
  <si>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</si>
  <si>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</si>
  <si>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</si>
  <si>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</si>
  <si>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</si>
  <si>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</si>
  <si>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</si>
  <si>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</si>
  <si>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</si>
  <si>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</si>
  <si>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</si>
  <si>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</si>
  <si>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</si>
  <si>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</si>
  <si>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</si>
  <si>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</si>
  <si>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</si>
  <si>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</si>
  <si>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</si>
  <si>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</si>
  <si>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</si>
  <si>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</si>
  <si>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</si>
  <si>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</si>
  <si>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</si>
  <si>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</si>
  <si>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</si>
  <si>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</si>
  <si>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</si>
  <si>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</si>
  <si>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</si>
  <si>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</si>
  <si>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</si>
  <si>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</si>
  <si>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</si>
  <si>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</si>
  <si>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</si>
  <si>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</si>
  <si>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</si>
  <si>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</si>
  <si>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</si>
  <si>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</si>
  <si>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</si>
  <si>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</si>
  <si>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</si>
  <si>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</si>
  <si>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</si>
  <si>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</si>
  <si>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</si>
  <si>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</si>
  <si>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</si>
  <si>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</si>
  <si>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</si>
  <si>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</si>
  <si>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</si>
  <si>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</si>
  <si>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</si>
  <si>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</si>
  <si>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</si>
  <si>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</si>
  <si>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</si>
  <si>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</si>
  <si>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</si>
  <si>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</si>
  <si>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</si>
  <si>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</si>
  <si>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</si>
  <si>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</si>
  <si>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</si>
  <si>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</si>
  <si>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</si>
  <si>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</si>
  <si>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</si>
  <si>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</si>
  <si>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</si>
  <si>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</si>
  <si>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</si>
  <si>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</si>
  <si>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</si>
  <si>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</si>
  <si>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</si>
  <si>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</si>
  <si>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</si>
  <si>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</si>
  <si>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</si>
  <si>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</si>
  <si>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</si>
  <si>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</si>
  <si>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</si>
  <si>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</si>
  <si>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</si>
  <si>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</si>
  <si>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</si>
  <si>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</si>
  <si>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</si>
  <si>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</si>
  <si>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</si>
  <si>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</si>
  <si>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</si>
  <si>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</si>
  <si>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</si>
  <si>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</si>
  <si>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</si>
  <si>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</si>
  <si>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</si>
  <si>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</si>
  <si>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</si>
  <si>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</si>
  <si>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</si>
  <si>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</si>
  <si>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</si>
  <si>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</si>
  <si>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</si>
  <si>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</si>
  <si>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</si>
  <si>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</si>
  <si>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</si>
  <si>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</si>
  <si>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</si>
  <si>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</si>
  <si>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</si>
  <si>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</si>
  <si>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</si>
  <si>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</si>
  <si>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</si>
  <si>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</si>
  <si>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</si>
  <si>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</si>
  <si>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</si>
  <si>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</si>
  <si>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</si>
  <si>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</si>
  <si>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</si>
  <si>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</si>
  <si>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</si>
  <si>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</si>
  <si>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</si>
  <si>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</si>
  <si>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</si>
  <si>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</si>
  <si>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</si>
  <si>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</si>
  <si>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</si>
  <si>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</si>
  <si>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</si>
  <si>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</si>
  <si>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</si>
  <si>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</si>
  <si>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</si>
  <si>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</si>
  <si>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</si>
  <si>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</si>
  <si>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</si>
  <si>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</si>
  <si>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</si>
  <si>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</si>
  <si>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</si>
  <si>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</si>
  <si>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</si>
  <si>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</si>
  <si>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</si>
  <si>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</si>
  <si>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</si>
  <si>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</si>
  <si>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</si>
  <si>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</si>
  <si>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</si>
  <si>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</si>
  <si>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</si>
  <si>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</si>
  <si>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</si>
  <si>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</si>
  <si>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</si>
  <si>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</si>
  <si>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</si>
  <si>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</si>
  <si>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</si>
  <si>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</si>
  <si>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</si>
  <si>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</si>
  <si>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</si>
  <si>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</si>
  <si>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</si>
  <si>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</si>
  <si>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</si>
  <si>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</si>
  <si>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</si>
  <si>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</si>
  <si>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</si>
  <si>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</si>
  <si>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</si>
  <si>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</si>
  <si>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</si>
  <si>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</si>
  <si>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</si>
  <si>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</si>
  <si>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</si>
  <si>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</si>
  <si>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</si>
  <si>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</si>
  <si>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</si>
  <si>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</si>
  <si>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</si>
  <si>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</si>
  <si>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</si>
  <si>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</si>
  <si>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</si>
  <si>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</si>
  <si>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</si>
  <si>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</si>
  <si>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</si>
  <si>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</si>
  <si>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</si>
  <si>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</si>
  <si>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</si>
  <si>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</si>
  <si>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</si>
  <si>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</si>
  <si>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</si>
  <si>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</si>
  <si>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</si>
  <si>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</si>
  <si>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</si>
  <si>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</si>
  <si>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</si>
  <si>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</si>
  <si>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</si>
  <si>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</si>
  <si>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</si>
  <si>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</si>
  <si>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</si>
  <si>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</si>
  <si>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</si>
  <si>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</si>
  <si>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</si>
  <si>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</si>
  <si>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</si>
  <si>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</si>
  <si>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</si>
  <si>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</si>
  <si>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</si>
  <si>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</si>
  <si>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</si>
  <si>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</si>
  <si>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</si>
  <si>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</si>
  <si>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</si>
  <si>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</si>
  <si>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</si>
  <si>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</si>
  <si>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</si>
  <si>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</si>
  <si>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</si>
  <si>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</si>
  <si>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</si>
  <si>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</si>
  <si>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</si>
  <si>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</si>
  <si>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</si>
  <si>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</si>
  <si>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</si>
  <si>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</si>
  <si>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</si>
  <si>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</si>
  <si>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</si>
  <si>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</si>
  <si>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</si>
  <si>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</si>
  <si>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</si>
  <si>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</si>
  <si>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</si>
  <si>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</si>
  <si>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</si>
  <si>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</si>
  <si>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</si>
  <si>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</si>
  <si>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</si>
  <si>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</si>
  <si>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</si>
  <si>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</si>
  <si>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</si>
  <si>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</si>
  <si>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</si>
  <si>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</si>
  <si>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</si>
  <si>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</si>
  <si>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</si>
  <si>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</si>
  <si>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</si>
  <si>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</si>
  <si>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</si>
  <si>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</si>
  <si>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</si>
  <si>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</si>
  <si>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</si>
  <si>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</si>
  <si>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</si>
  <si>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</si>
  <si>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</si>
  <si>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</si>
  <si>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</si>
  <si>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</si>
  <si>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</si>
  <si>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</si>
  <si>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</si>
  <si>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</si>
  <si>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</si>
  <si>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</si>
  <si>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</si>
  <si>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</si>
  <si>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</si>
  <si>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</si>
  <si>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</si>
  <si>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</si>
  <si>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</si>
  <si>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</si>
  <si>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</si>
  <si>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</si>
  <si>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</si>
  <si>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</si>
  <si>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</si>
  <si>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</si>
  <si>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</si>
  <si>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</si>
  <si>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</si>
  <si>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</si>
  <si>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</si>
  <si>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</si>
  <si>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</si>
  <si>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</si>
  <si>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</si>
  <si>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</si>
  <si>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</si>
  <si>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</si>
  <si>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</si>
  <si>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</si>
  <si>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</si>
  <si>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</si>
  <si>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</si>
  <si>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</si>
  <si>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</si>
  <si>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</si>
  <si>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</si>
  <si>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</si>
  <si>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</si>
  <si>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</si>
  <si>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</si>
  <si>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</si>
  <si>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</si>
  <si>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</si>
  <si>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</si>
  <si>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</si>
  <si>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</si>
  <si>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</si>
  <si>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</si>
  <si>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</si>
  <si>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</si>
  <si>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</si>
  <si>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</si>
  <si>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</si>
  <si>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</si>
  <si>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</si>
  <si>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</si>
  <si>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</si>
  <si>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</si>
  <si>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</si>
  <si>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</si>
  <si>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</si>
  <si>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</si>
  <si>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</si>
  <si>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</si>
  <si>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</si>
  <si>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</si>
  <si>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</si>
  <si>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</si>
  <si>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</si>
  <si>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</si>
  <si>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</si>
  <si>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</si>
  <si>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</si>
  <si>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</si>
  <si>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</si>
  <si>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</si>
  <si>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</si>
  <si>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</si>
  <si>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</si>
  <si>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</si>
  <si>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</si>
  <si>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</si>
  <si>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</si>
  <si>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</si>
  <si>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</si>
  <si>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</si>
  <si>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</si>
  <si>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</si>
  <si>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</si>
  <si>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</si>
  <si>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</si>
  <si>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</si>
  <si>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</si>
  <si>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</si>
  <si>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</si>
  <si>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</si>
  <si>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</si>
  <si>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</si>
  <si>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</si>
  <si>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</si>
  <si>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</si>
  <si>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</si>
  <si>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</si>
  <si>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</si>
  <si>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</si>
  <si>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</si>
  <si>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</si>
  <si>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</si>
  <si>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</si>
  <si>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</si>
  <si>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</si>
  <si>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</si>
  <si>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</si>
  <si>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</si>
  <si>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</si>
  <si>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</si>
  <si>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</si>
  <si>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</si>
  <si>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</si>
  <si>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</si>
  <si>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</si>
  <si>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</si>
  <si>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</si>
  <si>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Бюджет Лямбирского муниципального района</t>
  </si>
  <si>
    <t>Утверждено</t>
  </si>
  <si>
    <t>Процент исполнения</t>
  </si>
  <si>
    <t>Приложение</t>
  </si>
  <si>
    <t>к постановлению Администрации</t>
  </si>
  <si>
    <t>Лямбирского муниципального района</t>
  </si>
  <si>
    <t>1. Доходы бюджета</t>
  </si>
  <si>
    <t>(в рублях)</t>
  </si>
  <si>
    <t>Отчет об исполнении бюджета  Лямбирского муниципального района за 1 квартал 2018 года</t>
  </si>
  <si>
    <t>"_______"_______________2018 г.№_____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</si>
  <si>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</si>
  <si>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 Плата за выбросы загрязняющих веществ в атмосферный воздух стационарными объектами </t>
  </si>
  <si>
    <t xml:space="preserve">  Налог, взимаемый в связи с применением патентной системы налогообложения, зачисляемый в бюджеты муниципальных районов </t>
  </si>
  <si>
    <t>0,00,0</t>
  </si>
  <si>
    <t>3. Источники финансирования дефицита бюджета</t>
  </si>
  <si>
    <t>2. Расходы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</si>
</sst>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10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126">
    <xf numFmtId="0" fontId="0" fillId="0" borderId="0" xfId="0"/>
    <xf numFmtId="0" fontId="0" fillId="0" borderId="0" xfId="0" applyProtection="1">
      <protection locked="0"/>
    </xf>
    <xf numFmtId="0" fontId="4" fillId="0" borderId="1" xfId="6" applyNumberFormat="1" applyProtection="1"/>
    <xf numFmtId="0" fontId="4" fillId="0" borderId="5" xfId="11" applyNumberFormat="1" applyProtection="1"/>
    <xf numFmtId="0" fontId="4" fillId="0" borderId="8" xfId="16" applyNumberFormat="1" applyProtection="1"/>
    <xf numFmtId="0" fontId="6" fillId="0" borderId="1" xfId="19" applyNumberFormat="1" applyProtection="1"/>
    <xf numFmtId="0" fontId="9" fillId="0" borderId="1" xfId="34" applyNumberFormat="1" applyProtection="1"/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4" fillId="0" borderId="15" xfId="86" applyNumberFormat="1" applyProtection="1"/>
    <xf numFmtId="0" fontId="1" fillId="0" borderId="2" xfId="90" applyNumberFormat="1" applyProtection="1"/>
    <xf numFmtId="49" fontId="13" fillId="0" borderId="51" xfId="36" applyNumberFormat="1" applyFont="1" applyBorder="1" applyProtection="1">
      <alignment horizontal="center" vertical="center" wrapText="1"/>
    </xf>
    <xf numFmtId="0" fontId="14" fillId="0" borderId="52" xfId="4" applyNumberFormat="1" applyFont="1" applyBorder="1" applyAlignment="1" applyProtection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49" fontId="13" fillId="0" borderId="16" xfId="36" applyFont="1" applyBorder="1" applyProtection="1">
      <alignment horizontal="center" vertical="center" wrapText="1"/>
      <protection locked="0"/>
    </xf>
    <xf numFmtId="49" fontId="13" fillId="0" borderId="57" xfId="36" applyNumberFormat="1" applyFont="1" applyBorder="1" applyProtection="1">
      <alignment horizontal="center" vertical="center" wrapText="1"/>
    </xf>
    <xf numFmtId="49" fontId="13" fillId="0" borderId="40" xfId="36" applyFont="1" applyBorder="1" applyProtection="1">
      <alignment horizontal="center" vertical="center" wrapText="1"/>
      <protection locked="0"/>
    </xf>
    <xf numFmtId="0" fontId="16" fillId="0" borderId="1" xfId="55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17" fillId="0" borderId="1" xfId="1" applyNumberFormat="1" applyFont="1" applyAlignment="1" applyProtection="1">
      <alignment horizontal="center" wrapText="1"/>
    </xf>
    <xf numFmtId="0" fontId="1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7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64" xfId="11" applyNumberFormat="1" applyBorder="1" applyProtection="1"/>
    <xf numFmtId="49" fontId="6" fillId="0" borderId="40" xfId="38" applyNumberFormat="1" applyBorder="1" applyProtection="1">
      <alignment horizontal="center" vertical="center" wrapText="1"/>
    </xf>
    <xf numFmtId="0" fontId="0" fillId="0" borderId="68" xfId="0" applyBorder="1" applyProtection="1">
      <protection locked="0"/>
    </xf>
    <xf numFmtId="0" fontId="13" fillId="0" borderId="67" xfId="40" applyNumberFormat="1" applyFont="1" applyBorder="1" applyProtection="1">
      <alignment horizontal="left" wrapText="1"/>
    </xf>
    <xf numFmtId="49" fontId="13" fillId="0" borderId="61" xfId="42" applyNumberFormat="1" applyFont="1" applyBorder="1" applyProtection="1">
      <alignment horizontal="center"/>
    </xf>
    <xf numFmtId="4" fontId="13" fillId="0" borderId="63" xfId="43" applyNumberFormat="1" applyFont="1" applyBorder="1" applyProtection="1">
      <alignment horizontal="right"/>
    </xf>
    <xf numFmtId="4" fontId="13" fillId="0" borderId="30" xfId="43" applyNumberFormat="1" applyFont="1" applyBorder="1" applyProtection="1">
      <alignment horizontal="right"/>
    </xf>
    <xf numFmtId="0" fontId="13" fillId="0" borderId="66" xfId="46" applyNumberFormat="1" applyFont="1" applyBorder="1" applyProtection="1">
      <alignment horizontal="left" wrapText="1" indent="1"/>
    </xf>
    <xf numFmtId="49" fontId="13" fillId="0" borderId="3" xfId="48" applyNumberFormat="1" applyFont="1" applyBorder="1" applyProtection="1">
      <alignment horizontal="center"/>
    </xf>
    <xf numFmtId="49" fontId="13" fillId="0" borderId="24" xfId="48" applyNumberFormat="1" applyFont="1" applyProtection="1">
      <alignment horizontal="center"/>
    </xf>
    <xf numFmtId="4" fontId="13" fillId="0" borderId="16" xfId="43" applyNumberFormat="1" applyFont="1" applyProtection="1">
      <alignment horizontal="right"/>
    </xf>
    <xf numFmtId="0" fontId="13" fillId="0" borderId="58" xfId="51" applyNumberFormat="1" applyFont="1" applyBorder="1" applyAlignment="1" applyProtection="1">
      <alignment horizontal="left" vertical="top" wrapText="1"/>
    </xf>
    <xf numFmtId="49" fontId="13" fillId="0" borderId="40" xfId="53" applyNumberFormat="1" applyFont="1" applyBorder="1" applyProtection="1">
      <alignment horizontal="center"/>
    </xf>
    <xf numFmtId="0" fontId="13" fillId="0" borderId="69" xfId="51" applyNumberFormat="1" applyFont="1" applyBorder="1" applyAlignment="1" applyProtection="1">
      <alignment horizontal="left" vertical="top" wrapText="1"/>
    </xf>
    <xf numFmtId="49" fontId="13" fillId="0" borderId="70" xfId="36" applyNumberFormat="1" applyFont="1" applyBorder="1" applyProtection="1">
      <alignment horizontal="center" vertical="center" wrapText="1"/>
    </xf>
    <xf numFmtId="49" fontId="13" fillId="0" borderId="60" xfId="36" applyFont="1" applyBorder="1" applyProtection="1">
      <alignment horizontal="center" vertical="center" wrapText="1"/>
      <protection locked="0"/>
    </xf>
    <xf numFmtId="0" fontId="20" fillId="0" borderId="71" xfId="0" applyFont="1" applyBorder="1" applyAlignment="1">
      <alignment horizontal="center" vertical="center" wrapText="1"/>
    </xf>
    <xf numFmtId="0" fontId="20" fillId="0" borderId="71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 wrapText="1"/>
    </xf>
    <xf numFmtId="4" fontId="13" fillId="0" borderId="30" xfId="69" applyNumberFormat="1" applyFont="1" applyProtection="1">
      <alignment horizontal="right"/>
    </xf>
    <xf numFmtId="49" fontId="13" fillId="0" borderId="16" xfId="53" applyNumberFormat="1" applyFont="1" applyProtection="1">
      <alignment horizontal="center"/>
    </xf>
    <xf numFmtId="49" fontId="13" fillId="0" borderId="40" xfId="38" applyNumberFormat="1" applyFont="1" applyBorder="1" applyProtection="1">
      <alignment horizontal="center" vertical="center" wrapText="1"/>
    </xf>
    <xf numFmtId="49" fontId="13" fillId="0" borderId="24" xfId="38" applyNumberFormat="1" applyFont="1" applyBorder="1" applyProtection="1">
      <alignment horizontal="center" vertical="center" wrapText="1"/>
    </xf>
    <xf numFmtId="49" fontId="13" fillId="0" borderId="62" xfId="39" applyNumberFormat="1" applyFont="1" applyBorder="1" applyProtection="1">
      <alignment horizontal="center" vertical="center" wrapText="1"/>
    </xf>
    <xf numFmtId="49" fontId="13" fillId="0" borderId="65" xfId="39" applyNumberFormat="1" applyFont="1" applyBorder="1" applyProtection="1">
      <alignment horizontal="center" vertical="center" wrapText="1"/>
    </xf>
    <xf numFmtId="0" fontId="14" fillId="0" borderId="55" xfId="30" applyNumberFormat="1" applyFont="1" applyBorder="1" applyAlignment="1" applyProtection="1">
      <alignment horizontal="center" vertical="center" wrapText="1"/>
    </xf>
    <xf numFmtId="0" fontId="14" fillId="0" borderId="13" xfId="30" applyNumberFormat="1" applyFont="1" applyAlignment="1" applyProtection="1">
      <alignment horizontal="center" vertical="center" wrapText="1"/>
    </xf>
    <xf numFmtId="49" fontId="14" fillId="0" borderId="56" xfId="54" applyNumberFormat="1" applyFont="1" applyBorder="1" applyAlignment="1" applyProtection="1">
      <alignment horizontal="center" vertical="center" wrapText="1"/>
    </xf>
    <xf numFmtId="49" fontId="19" fillId="0" borderId="62" xfId="38" applyNumberFormat="1" applyFont="1" applyBorder="1" applyProtection="1">
      <alignment horizontal="center" vertical="center" wrapText="1"/>
    </xf>
    <xf numFmtId="49" fontId="19" fillId="0" borderId="24" xfId="39" applyNumberFormat="1" applyFont="1" applyBorder="1" applyProtection="1">
      <alignment horizontal="center" vertical="center" wrapText="1"/>
    </xf>
    <xf numFmtId="4" fontId="13" fillId="0" borderId="73" xfId="69" applyNumberFormat="1" applyFont="1" applyBorder="1" applyProtection="1">
      <alignment horizontal="right"/>
    </xf>
    <xf numFmtId="4" fontId="13" fillId="0" borderId="74" xfId="69" applyNumberFormat="1" applyFont="1" applyBorder="1" applyProtection="1">
      <alignment horizontal="right"/>
    </xf>
    <xf numFmtId="49" fontId="13" fillId="0" borderId="63" xfId="68" applyNumberFormat="1" applyFont="1" applyBorder="1" applyProtection="1">
      <alignment horizontal="center" wrapText="1"/>
    </xf>
    <xf numFmtId="49" fontId="13" fillId="0" borderId="63" xfId="76" applyNumberFormat="1" applyFont="1" applyBorder="1" applyProtection="1">
      <alignment horizontal="center"/>
    </xf>
    <xf numFmtId="0" fontId="13" fillId="0" borderId="75" xfId="74" applyNumberFormat="1" applyFont="1" applyBorder="1" applyAlignment="1" applyProtection="1">
      <alignment horizontal="left" vertical="top" wrapText="1"/>
    </xf>
    <xf numFmtId="4" fontId="13" fillId="0" borderId="63" xfId="69" applyNumberFormat="1" applyFont="1" applyBorder="1" applyProtection="1">
      <alignment horizontal="right"/>
    </xf>
    <xf numFmtId="49" fontId="13" fillId="0" borderId="3" xfId="76" applyNumberFormat="1" applyFont="1" applyBorder="1" applyProtection="1">
      <alignment horizontal="center"/>
    </xf>
    <xf numFmtId="49" fontId="13" fillId="0" borderId="76" xfId="76" applyNumberFormat="1" applyFont="1" applyBorder="1" applyProtection="1">
      <alignment horizontal="center"/>
    </xf>
    <xf numFmtId="49" fontId="13" fillId="0" borderId="77" xfId="76" applyNumberFormat="1" applyFont="1" applyBorder="1" applyProtection="1">
      <alignment horizontal="center"/>
    </xf>
    <xf numFmtId="49" fontId="13" fillId="0" borderId="78" xfId="76" applyNumberFormat="1" applyFont="1" applyBorder="1" applyProtection="1">
      <alignment horizontal="center"/>
    </xf>
    <xf numFmtId="49" fontId="13" fillId="0" borderId="79" xfId="76" applyNumberFormat="1" applyFont="1" applyBorder="1" applyProtection="1">
      <alignment horizontal="center"/>
    </xf>
    <xf numFmtId="4" fontId="13" fillId="0" borderId="80" xfId="69" applyNumberFormat="1" applyFont="1" applyBorder="1" applyProtection="1">
      <alignment horizontal="right"/>
    </xf>
    <xf numFmtId="4" fontId="13" fillId="0" borderId="81" xfId="83" applyNumberFormat="1" applyFont="1" applyBorder="1" applyProtection="1">
      <alignment horizontal="right"/>
    </xf>
    <xf numFmtId="4" fontId="13" fillId="0" borderId="30" xfId="83" applyNumberFormat="1" applyFont="1" applyBorder="1" applyProtection="1">
      <alignment horizontal="right"/>
    </xf>
    <xf numFmtId="49" fontId="13" fillId="0" borderId="82" xfId="82" applyNumberFormat="1" applyFont="1" applyBorder="1" applyProtection="1">
      <alignment horizontal="center" wrapText="1"/>
    </xf>
    <xf numFmtId="0" fontId="13" fillId="0" borderId="84" xfId="74" applyNumberFormat="1" applyFont="1" applyBorder="1" applyAlignment="1" applyProtection="1">
      <alignment horizontal="left" vertical="top" wrapText="1"/>
    </xf>
    <xf numFmtId="0" fontId="13" fillId="0" borderId="58" xfId="74" applyNumberFormat="1" applyFont="1" applyBorder="1" applyAlignment="1" applyProtection="1">
      <alignment horizontal="left" vertical="top" wrapText="1"/>
    </xf>
    <xf numFmtId="0" fontId="13" fillId="0" borderId="2" xfId="74" applyNumberFormat="1" applyFont="1" applyBorder="1" applyAlignment="1" applyProtection="1">
      <alignment horizontal="left" vertical="top" wrapText="1"/>
    </xf>
    <xf numFmtId="0" fontId="6" fillId="0" borderId="1" xfId="63" applyNumberFormat="1" applyBorder="1" applyProtection="1">
      <alignment horizontal="left"/>
    </xf>
    <xf numFmtId="49" fontId="13" fillId="0" borderId="85" xfId="36" applyNumberFormat="1" applyFont="1" applyBorder="1" applyProtection="1">
      <alignment horizontal="center" vertical="center" wrapText="1"/>
    </xf>
    <xf numFmtId="49" fontId="13" fillId="0" borderId="86" xfId="36" applyFont="1" applyBorder="1" applyProtection="1">
      <alignment horizontal="center" vertical="center" wrapText="1"/>
      <protection locked="0"/>
    </xf>
    <xf numFmtId="49" fontId="6" fillId="0" borderId="1" xfId="64" applyNumberFormat="1" applyBorder="1" applyProtection="1"/>
    <xf numFmtId="0" fontId="4" fillId="0" borderId="1" xfId="66" applyNumberFormat="1" applyBorder="1" applyProtection="1"/>
    <xf numFmtId="0" fontId="14" fillId="0" borderId="87" xfId="28" applyNumberFormat="1" applyFont="1" applyBorder="1" applyAlignment="1" applyProtection="1">
      <alignment horizontal="center" vertical="center" wrapText="1"/>
    </xf>
    <xf numFmtId="0" fontId="15" fillId="0" borderId="88" xfId="0" applyFont="1" applyBorder="1" applyAlignment="1">
      <alignment horizontal="center" vertical="center" wrapText="1"/>
    </xf>
    <xf numFmtId="0" fontId="15" fillId="0" borderId="89" xfId="0" applyFont="1" applyBorder="1" applyAlignment="1">
      <alignment horizontal="center" vertical="center" wrapText="1"/>
    </xf>
    <xf numFmtId="49" fontId="19" fillId="0" borderId="90" xfId="39" applyNumberFormat="1" applyFont="1" applyBorder="1" applyProtection="1">
      <alignment horizontal="center" vertical="center" wrapText="1"/>
    </xf>
    <xf numFmtId="0" fontId="13" fillId="0" borderId="83" xfId="80" applyNumberFormat="1" applyFont="1" applyBorder="1" applyAlignment="1" applyProtection="1">
      <alignment horizontal="left" vertical="top" wrapText="1"/>
    </xf>
    <xf numFmtId="4" fontId="13" fillId="0" borderId="62" xfId="69" applyNumberFormat="1" applyFont="1" applyBorder="1" applyProtection="1">
      <alignment horizontal="right"/>
    </xf>
    <xf numFmtId="0" fontId="13" fillId="0" borderId="67" xfId="67" applyNumberFormat="1" applyFont="1" applyBorder="1" applyProtection="1">
      <alignment horizontal="left" wrapText="1"/>
    </xf>
    <xf numFmtId="0" fontId="13" fillId="0" borderId="91" xfId="46" applyNumberFormat="1" applyFont="1" applyBorder="1" applyProtection="1">
      <alignment horizontal="left" wrapText="1" indent="1"/>
    </xf>
    <xf numFmtId="0" fontId="13" fillId="0" borderId="92" xfId="74" applyNumberFormat="1" applyFont="1" applyBorder="1" applyAlignment="1" applyProtection="1">
      <alignment horizontal="left" vertical="top" wrapText="1"/>
    </xf>
    <xf numFmtId="0" fontId="21" fillId="0" borderId="1" xfId="1" applyNumberFormat="1" applyFont="1" applyAlignment="1" applyProtection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4" fillId="0" borderId="93" xfId="28" applyNumberFormat="1" applyFont="1" applyBorder="1" applyAlignment="1" applyProtection="1">
      <alignment horizontal="center" vertical="center" wrapText="1"/>
    </xf>
    <xf numFmtId="0" fontId="21" fillId="0" borderId="1" xfId="89" applyNumberFormat="1" applyFont="1" applyAlignment="1" applyProtection="1">
      <alignment horizontal="center" vertical="center" wrapText="1"/>
    </xf>
    <xf numFmtId="0" fontId="21" fillId="0" borderId="1" xfId="89" applyFont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3" fillId="0" borderId="24" xfId="94" applyNumberFormat="1" applyFont="1" applyProtection="1"/>
    <xf numFmtId="0" fontId="13" fillId="0" borderId="15" xfId="86" applyNumberFormat="1" applyFont="1" applyProtection="1"/>
    <xf numFmtId="49" fontId="13" fillId="0" borderId="63" xfId="103" applyNumberFormat="1" applyFont="1" applyBorder="1" applyProtection="1">
      <alignment horizontal="center" shrinkToFit="1"/>
    </xf>
    <xf numFmtId="49" fontId="13" fillId="0" borderId="59" xfId="48" applyNumberFormat="1" applyFont="1" applyBorder="1" applyProtection="1">
      <alignment horizontal="center"/>
    </xf>
    <xf numFmtId="49" fontId="13" fillId="0" borderId="94" xfId="76" applyNumberFormat="1" applyFont="1" applyBorder="1" applyProtection="1">
      <alignment horizontal="center"/>
    </xf>
    <xf numFmtId="0" fontId="13" fillId="0" borderId="95" xfId="96" applyNumberFormat="1" applyFont="1" applyBorder="1" applyAlignment="1" applyProtection="1">
      <alignment horizontal="left" vertical="top" wrapText="1"/>
    </xf>
    <xf numFmtId="0" fontId="13" fillId="0" borderId="96" xfId="96" applyNumberFormat="1" applyFont="1" applyBorder="1" applyAlignment="1" applyProtection="1">
      <alignment horizontal="left" vertical="top" wrapText="1"/>
    </xf>
    <xf numFmtId="0" fontId="13" fillId="0" borderId="97" xfId="99" applyNumberFormat="1" applyFont="1" applyBorder="1" applyAlignment="1" applyProtection="1">
      <alignment horizontal="left" vertical="top" wrapText="1"/>
    </xf>
    <xf numFmtId="49" fontId="13" fillId="0" borderId="62" xfId="48" applyNumberFormat="1" applyFont="1" applyBorder="1" applyProtection="1">
      <alignment horizontal="center"/>
    </xf>
    <xf numFmtId="0" fontId="13" fillId="0" borderId="95" xfId="92" applyNumberFormat="1" applyFont="1" applyBorder="1" applyProtection="1">
      <alignment horizontal="left" wrapText="1"/>
    </xf>
    <xf numFmtId="0" fontId="13" fillId="0" borderId="97" xfId="96" applyNumberFormat="1" applyFont="1" applyBorder="1" applyAlignment="1" applyProtection="1">
      <alignment horizontal="left" vertical="top" wrapText="1"/>
    </xf>
    <xf numFmtId="49" fontId="13" fillId="0" borderId="79" xfId="48" applyNumberFormat="1" applyFont="1" applyBorder="1" applyProtection="1">
      <alignment horizontal="center"/>
    </xf>
    <xf numFmtId="49" fontId="13" fillId="0" borderId="98" xfId="76" applyNumberFormat="1" applyFont="1" applyBorder="1" applyProtection="1">
      <alignment horizontal="center"/>
    </xf>
    <xf numFmtId="0" fontId="13" fillId="0" borderId="1" xfId="67" applyNumberFormat="1" applyFont="1" applyBorder="1" applyProtection="1">
      <alignment horizontal="left" wrapText="1"/>
    </xf>
    <xf numFmtId="49" fontId="19" fillId="0" borderId="24" xfId="38" applyNumberFormat="1" applyFont="1" applyBorder="1" applyProtection="1">
      <alignment horizontal="center" vertical="center" wrapText="1"/>
    </xf>
    <xf numFmtId="49" fontId="13" fillId="0" borderId="98" xfId="42" applyNumberFormat="1" applyFont="1" applyBorder="1" applyProtection="1">
      <alignment horizontal="center"/>
    </xf>
    <xf numFmtId="4" fontId="13" fillId="0" borderId="73" xfId="43" applyNumberFormat="1" applyFont="1" applyBorder="1" applyProtection="1">
      <alignment horizontal="right"/>
    </xf>
    <xf numFmtId="0" fontId="4" fillId="0" borderId="1" xfId="11" applyNumberFormat="1" applyBorder="1" applyProtection="1"/>
    <xf numFmtId="49" fontId="19" fillId="0" borderId="99" xfId="39" applyNumberFormat="1" applyFont="1" applyBorder="1" applyProtection="1">
      <alignment horizontal="center" vertical="center" wrapText="1"/>
    </xf>
    <xf numFmtId="0" fontId="13" fillId="0" borderId="100" xfId="101" applyNumberFormat="1" applyFont="1" applyBorder="1" applyAlignment="1" applyProtection="1">
      <alignment horizontal="left" vertical="top" wrapText="1"/>
    </xf>
    <xf numFmtId="0" fontId="13" fillId="0" borderId="95" xfId="101" applyNumberFormat="1" applyFont="1" applyBorder="1" applyAlignment="1" applyProtection="1">
      <alignment horizontal="left" vertical="top" wrapText="1"/>
    </xf>
    <xf numFmtId="0" fontId="13" fillId="0" borderId="96" xfId="101" applyNumberFormat="1" applyFont="1" applyBorder="1" applyAlignment="1" applyProtection="1">
      <alignment horizontal="left" vertical="top" wrapText="1"/>
    </xf>
    <xf numFmtId="0" fontId="13" fillId="0" borderId="88" xfId="87" applyNumberFormat="1" applyFont="1" applyBorder="1" applyProtection="1"/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7"/>
  <sheetViews>
    <sheetView tabSelected="1" zoomScaleNormal="100" workbookViewId="0">
      <selection activeCell="J10" sqref="J10"/>
    </sheetView>
  </sheetViews>
  <sheetFormatPr defaultColWidth="9" defaultRowHeight="15" x14ac:dyDescent="0.25"/>
  <cols>
    <col min="1" max="1" width="0.5703125" style="1" customWidth="1"/>
    <col min="2" max="2" width="64.7109375" style="1" customWidth="1"/>
    <col min="3" max="3" width="22.5703125" style="1" customWidth="1"/>
    <col min="4" max="4" width="13.28515625" style="1" customWidth="1"/>
    <col min="5" max="5" width="12.85546875" style="1" customWidth="1"/>
    <col min="6" max="6" width="11.7109375" style="1" customWidth="1"/>
    <col min="7" max="7" width="8.42578125" style="1" customWidth="1"/>
    <col min="8" max="16384" width="9" style="1"/>
  </cols>
  <sheetData>
    <row r="1" spans="1:7" ht="17.100000000000001" customHeight="1" x14ac:dyDescent="0.25">
      <c r="B1" s="6"/>
      <c r="C1" s="6"/>
      <c r="D1" s="25" t="s">
        <v>623</v>
      </c>
      <c r="E1" s="26"/>
      <c r="F1" s="26"/>
      <c r="G1" s="2"/>
    </row>
    <row r="2" spans="1:7" ht="17.100000000000001" customHeight="1" x14ac:dyDescent="0.25">
      <c r="B2" s="6"/>
      <c r="C2" s="6"/>
      <c r="D2" s="25" t="s">
        <v>624</v>
      </c>
      <c r="E2" s="27"/>
      <c r="F2" s="27"/>
      <c r="G2" s="2"/>
    </row>
    <row r="3" spans="1:7" ht="17.100000000000001" customHeight="1" x14ac:dyDescent="0.25">
      <c r="B3" s="6"/>
      <c r="C3" s="6"/>
      <c r="D3" s="25" t="s">
        <v>625</v>
      </c>
      <c r="E3" s="27"/>
      <c r="F3" s="27"/>
      <c r="G3" s="2"/>
    </row>
    <row r="4" spans="1:7" ht="17.100000000000001" customHeight="1" x14ac:dyDescent="0.25">
      <c r="B4" s="6"/>
      <c r="C4" s="25" t="s">
        <v>629</v>
      </c>
      <c r="D4" s="28"/>
      <c r="E4" s="28"/>
      <c r="F4" s="28"/>
      <c r="G4" s="2"/>
    </row>
    <row r="5" spans="1:7" ht="17.100000000000001" customHeight="1" x14ac:dyDescent="0.25">
      <c r="B5" s="6"/>
      <c r="C5" s="6"/>
      <c r="D5" s="6"/>
      <c r="E5" s="2"/>
      <c r="F5" s="2"/>
      <c r="G5" s="2"/>
    </row>
    <row r="6" spans="1:7" ht="40.5" customHeight="1" x14ac:dyDescent="0.3">
      <c r="B6" s="29" t="s">
        <v>628</v>
      </c>
      <c r="C6" s="30"/>
      <c r="D6" s="30"/>
      <c r="E6" s="30"/>
      <c r="F6" s="30"/>
      <c r="G6" s="2"/>
    </row>
    <row r="7" spans="1:7" ht="17.100000000000001" customHeight="1" x14ac:dyDescent="0.25">
      <c r="B7" s="2"/>
      <c r="C7" s="2"/>
      <c r="D7" s="2"/>
      <c r="E7" s="2"/>
      <c r="F7" s="2"/>
      <c r="G7" s="2"/>
    </row>
    <row r="8" spans="1:7" ht="17.100000000000001" customHeight="1" x14ac:dyDescent="0.25">
      <c r="B8" s="29" t="s">
        <v>626</v>
      </c>
      <c r="C8" s="31"/>
      <c r="D8" s="31"/>
      <c r="E8" s="31"/>
      <c r="F8" s="31"/>
      <c r="G8" s="2"/>
    </row>
    <row r="9" spans="1:7" ht="17.100000000000001" customHeight="1" thickBot="1" x14ac:dyDescent="0.3">
      <c r="B9" s="32"/>
      <c r="C9" s="33"/>
      <c r="D9" s="34"/>
      <c r="E9" s="34"/>
      <c r="F9" s="34" t="s">
        <v>627</v>
      </c>
      <c r="G9" s="2"/>
    </row>
    <row r="10" spans="1:7" ht="25.5" customHeight="1" x14ac:dyDescent="0.25">
      <c r="A10" s="37"/>
      <c r="B10" s="23" t="s">
        <v>0</v>
      </c>
      <c r="C10" s="18" t="s">
        <v>1</v>
      </c>
      <c r="D10" s="19" t="s">
        <v>620</v>
      </c>
      <c r="E10" s="20"/>
      <c r="F10" s="21"/>
      <c r="G10" s="3"/>
    </row>
    <row r="11" spans="1:7" ht="27" customHeight="1" x14ac:dyDescent="0.25">
      <c r="A11" s="37"/>
      <c r="B11" s="24"/>
      <c r="C11" s="22"/>
      <c r="D11" s="60" t="s">
        <v>621</v>
      </c>
      <c r="E11" s="61" t="s">
        <v>2</v>
      </c>
      <c r="F11" s="62" t="s">
        <v>622</v>
      </c>
      <c r="G11" s="3"/>
    </row>
    <row r="12" spans="1:7" ht="11.45" customHeight="1" x14ac:dyDescent="0.25">
      <c r="A12" s="37"/>
      <c r="B12" s="56" t="s">
        <v>3</v>
      </c>
      <c r="C12" s="57" t="s">
        <v>4</v>
      </c>
      <c r="D12" s="58" t="s">
        <v>5</v>
      </c>
      <c r="E12" s="58" t="s">
        <v>6</v>
      </c>
      <c r="F12" s="59" t="s">
        <v>7</v>
      </c>
      <c r="G12" s="35"/>
    </row>
    <row r="13" spans="1:7" ht="21.75" customHeight="1" x14ac:dyDescent="0.25">
      <c r="A13" s="37"/>
      <c r="B13" s="38" t="s">
        <v>8</v>
      </c>
      <c r="C13" s="39" t="s">
        <v>9</v>
      </c>
      <c r="D13" s="40">
        <v>404232307</v>
      </c>
      <c r="E13" s="41">
        <v>99007775.120000005</v>
      </c>
      <c r="F13" s="41">
        <f>E13/D13*100</f>
        <v>24.492791250353971</v>
      </c>
      <c r="G13" s="4"/>
    </row>
    <row r="14" spans="1:7" ht="15" customHeight="1" x14ac:dyDescent="0.25">
      <c r="A14" s="37"/>
      <c r="B14" s="42" t="s">
        <v>11</v>
      </c>
      <c r="C14" s="43"/>
      <c r="D14" s="44"/>
      <c r="E14" s="44"/>
      <c r="F14" s="45"/>
      <c r="G14" s="4"/>
    </row>
    <row r="15" spans="1:7" ht="14.25" customHeight="1" x14ac:dyDescent="0.25">
      <c r="A15" s="37"/>
      <c r="B15" s="46" t="s">
        <v>12</v>
      </c>
      <c r="C15" s="47" t="s">
        <v>13</v>
      </c>
      <c r="D15" s="45">
        <v>99284400</v>
      </c>
      <c r="E15" s="45">
        <v>22581916.59</v>
      </c>
      <c r="F15" s="45">
        <f t="shared" ref="F15:F67" si="0">E15/D15*100</f>
        <v>22.744677502205786</v>
      </c>
      <c r="G15" s="4"/>
    </row>
    <row r="16" spans="1:7" ht="14.25" customHeight="1" x14ac:dyDescent="0.25">
      <c r="A16" s="37"/>
      <c r="B16" s="46" t="s">
        <v>14</v>
      </c>
      <c r="C16" s="47" t="s">
        <v>15</v>
      </c>
      <c r="D16" s="45">
        <v>69890000</v>
      </c>
      <c r="E16" s="45">
        <v>14270866.07</v>
      </c>
      <c r="F16" s="45">
        <f t="shared" si="0"/>
        <v>20.41903858921162</v>
      </c>
      <c r="G16" s="4"/>
    </row>
    <row r="17" spans="1:7" ht="14.25" customHeight="1" x14ac:dyDescent="0.25">
      <c r="A17" s="37"/>
      <c r="B17" s="46" t="s">
        <v>16</v>
      </c>
      <c r="C17" s="47" t="s">
        <v>17</v>
      </c>
      <c r="D17" s="45">
        <v>69890000</v>
      </c>
      <c r="E17" s="45">
        <v>14270866.07</v>
      </c>
      <c r="F17" s="45">
        <f t="shared" si="0"/>
        <v>20.41903858921162</v>
      </c>
      <c r="G17" s="4"/>
    </row>
    <row r="18" spans="1:7" ht="48" customHeight="1" x14ac:dyDescent="0.25">
      <c r="A18" s="37"/>
      <c r="B18" s="46" t="s">
        <v>18</v>
      </c>
      <c r="C18" s="47" t="s">
        <v>19</v>
      </c>
      <c r="D18" s="45">
        <v>68483500</v>
      </c>
      <c r="E18" s="45">
        <v>14168765.859999999</v>
      </c>
      <c r="F18" s="45">
        <f t="shared" si="0"/>
        <v>20.68931327984113</v>
      </c>
      <c r="G18" s="4"/>
    </row>
    <row r="19" spans="1:7" ht="62.25" customHeight="1" x14ac:dyDescent="0.25">
      <c r="A19" s="37"/>
      <c r="B19" s="46" t="s">
        <v>20</v>
      </c>
      <c r="C19" s="47" t="s">
        <v>21</v>
      </c>
      <c r="D19" s="45">
        <v>91000</v>
      </c>
      <c r="E19" s="45">
        <v>12917.21</v>
      </c>
      <c r="F19" s="45">
        <f t="shared" si="0"/>
        <v>14.194736263736264</v>
      </c>
      <c r="G19" s="4"/>
    </row>
    <row r="20" spans="1:7" ht="24.75" customHeight="1" x14ac:dyDescent="0.25">
      <c r="A20" s="37"/>
      <c r="B20" s="46" t="s">
        <v>22</v>
      </c>
      <c r="C20" s="47" t="s">
        <v>23</v>
      </c>
      <c r="D20" s="45">
        <v>716800</v>
      </c>
      <c r="E20" s="45">
        <v>46838.9</v>
      </c>
      <c r="F20" s="45">
        <f t="shared" si="0"/>
        <v>6.5344447544642854</v>
      </c>
      <c r="G20" s="4"/>
    </row>
    <row r="21" spans="1:7" ht="49.5" customHeight="1" x14ac:dyDescent="0.25">
      <c r="A21" s="37"/>
      <c r="B21" s="46" t="s">
        <v>24</v>
      </c>
      <c r="C21" s="47" t="s">
        <v>25</v>
      </c>
      <c r="D21" s="45">
        <v>598700</v>
      </c>
      <c r="E21" s="45">
        <v>42344.1</v>
      </c>
      <c r="F21" s="45">
        <f t="shared" si="0"/>
        <v>7.0726741272757643</v>
      </c>
      <c r="G21" s="4"/>
    </row>
    <row r="22" spans="1:7" ht="24" customHeight="1" x14ac:dyDescent="0.25">
      <c r="A22" s="37"/>
      <c r="B22" s="46" t="s">
        <v>26</v>
      </c>
      <c r="C22" s="47" t="s">
        <v>27</v>
      </c>
      <c r="D22" s="45">
        <v>9102700</v>
      </c>
      <c r="E22" s="45">
        <v>2157301.46</v>
      </c>
      <c r="F22" s="45">
        <f t="shared" si="0"/>
        <v>23.699577707713097</v>
      </c>
      <c r="G22" s="4"/>
    </row>
    <row r="23" spans="1:7" ht="24" customHeight="1" x14ac:dyDescent="0.25">
      <c r="A23" s="37"/>
      <c r="B23" s="46" t="s">
        <v>28</v>
      </c>
      <c r="C23" s="47" t="s">
        <v>29</v>
      </c>
      <c r="D23" s="45">
        <v>9102700</v>
      </c>
      <c r="E23" s="45">
        <v>2157301.46</v>
      </c>
      <c r="F23" s="45">
        <f t="shared" si="0"/>
        <v>23.699577707713097</v>
      </c>
      <c r="G23" s="4"/>
    </row>
    <row r="24" spans="1:7" ht="48" customHeight="1" x14ac:dyDescent="0.25">
      <c r="A24" s="37"/>
      <c r="B24" s="46" t="s">
        <v>30</v>
      </c>
      <c r="C24" s="47" t="s">
        <v>31</v>
      </c>
      <c r="D24" s="45">
        <v>3395300</v>
      </c>
      <c r="E24" s="45">
        <v>888773.13</v>
      </c>
      <c r="F24" s="45">
        <f t="shared" si="0"/>
        <v>26.176571436986425</v>
      </c>
      <c r="G24" s="4"/>
    </row>
    <row r="25" spans="1:7" ht="48.75" customHeight="1" x14ac:dyDescent="0.25">
      <c r="A25" s="37"/>
      <c r="B25" s="46" t="s">
        <v>32</v>
      </c>
      <c r="C25" s="47" t="s">
        <v>33</v>
      </c>
      <c r="D25" s="45">
        <v>36400</v>
      </c>
      <c r="E25" s="45">
        <v>5991.31</v>
      </c>
      <c r="F25" s="45">
        <f t="shared" si="0"/>
        <v>16.45964285714286</v>
      </c>
      <c r="G25" s="4"/>
    </row>
    <row r="26" spans="1:7" ht="48" customHeight="1" x14ac:dyDescent="0.25">
      <c r="A26" s="37"/>
      <c r="B26" s="46" t="s">
        <v>34</v>
      </c>
      <c r="C26" s="47" t="s">
        <v>35</v>
      </c>
      <c r="D26" s="45">
        <v>6208000</v>
      </c>
      <c r="E26" s="45">
        <v>1447733.99</v>
      </c>
      <c r="F26" s="45">
        <f t="shared" si="0"/>
        <v>23.320457313144331</v>
      </c>
      <c r="G26" s="4"/>
    </row>
    <row r="27" spans="1:7" ht="48" customHeight="1" x14ac:dyDescent="0.25">
      <c r="A27" s="37"/>
      <c r="B27" s="46" t="s">
        <v>36</v>
      </c>
      <c r="C27" s="47" t="s">
        <v>37</v>
      </c>
      <c r="D27" s="45">
        <v>-537000</v>
      </c>
      <c r="E27" s="45">
        <v>-185196.97</v>
      </c>
      <c r="F27" s="45">
        <f t="shared" si="0"/>
        <v>34.487331471135938</v>
      </c>
      <c r="G27" s="4"/>
    </row>
    <row r="28" spans="1:7" ht="14.25" customHeight="1" x14ac:dyDescent="0.25">
      <c r="A28" s="37"/>
      <c r="B28" s="46" t="s">
        <v>38</v>
      </c>
      <c r="C28" s="47" t="s">
        <v>39</v>
      </c>
      <c r="D28" s="45">
        <v>8147800</v>
      </c>
      <c r="E28" s="45">
        <v>2638269.71</v>
      </c>
      <c r="F28" s="45">
        <f t="shared" si="0"/>
        <v>32.380148138147717</v>
      </c>
      <c r="G28" s="4"/>
    </row>
    <row r="29" spans="1:7" ht="14.25" customHeight="1" x14ac:dyDescent="0.25">
      <c r="A29" s="37"/>
      <c r="B29" s="46" t="s">
        <v>40</v>
      </c>
      <c r="C29" s="47" t="s">
        <v>41</v>
      </c>
      <c r="D29" s="45">
        <v>6469200</v>
      </c>
      <c r="E29" s="45">
        <v>1545248.95</v>
      </c>
      <c r="F29" s="45">
        <f t="shared" si="0"/>
        <v>23.886244821616273</v>
      </c>
      <c r="G29" s="4"/>
    </row>
    <row r="30" spans="1:7" ht="12.75" customHeight="1" x14ac:dyDescent="0.25">
      <c r="A30" s="37"/>
      <c r="B30" s="46" t="s">
        <v>40</v>
      </c>
      <c r="C30" s="47" t="s">
        <v>42</v>
      </c>
      <c r="D30" s="45">
        <v>6147000</v>
      </c>
      <c r="E30" s="45">
        <v>1550864.66</v>
      </c>
      <c r="F30" s="45">
        <f t="shared" si="0"/>
        <v>25.229618675776798</v>
      </c>
      <c r="G30" s="4"/>
    </row>
    <row r="31" spans="1:7" ht="26.25" customHeight="1" x14ac:dyDescent="0.25">
      <c r="A31" s="37"/>
      <c r="B31" s="46" t="s">
        <v>630</v>
      </c>
      <c r="C31" s="47" t="s">
        <v>43</v>
      </c>
      <c r="D31" s="45">
        <v>322200</v>
      </c>
      <c r="E31" s="45">
        <v>-5615.71</v>
      </c>
      <c r="F31" s="45">
        <f t="shared" si="0"/>
        <v>-1.7429267535692117</v>
      </c>
      <c r="G31" s="4"/>
    </row>
    <row r="32" spans="1:7" ht="14.25" customHeight="1" x14ac:dyDescent="0.25">
      <c r="A32" s="37"/>
      <c r="B32" s="46" t="s">
        <v>44</v>
      </c>
      <c r="C32" s="47" t="s">
        <v>45</v>
      </c>
      <c r="D32" s="45">
        <v>1465300</v>
      </c>
      <c r="E32" s="45">
        <v>1016083.9</v>
      </c>
      <c r="F32" s="45">
        <f t="shared" si="0"/>
        <v>69.34306285402306</v>
      </c>
      <c r="G32" s="4"/>
    </row>
    <row r="33" spans="1:7" ht="14.25" customHeight="1" x14ac:dyDescent="0.25">
      <c r="A33" s="37"/>
      <c r="B33" s="46" t="s">
        <v>44</v>
      </c>
      <c r="C33" s="47" t="s">
        <v>46</v>
      </c>
      <c r="D33" s="45">
        <v>1455800</v>
      </c>
      <c r="E33" s="45">
        <v>1018469.13</v>
      </c>
      <c r="F33" s="45">
        <f t="shared" si="0"/>
        <v>69.95941269405138</v>
      </c>
      <c r="G33" s="4"/>
    </row>
    <row r="34" spans="1:7" ht="24" customHeight="1" x14ac:dyDescent="0.25">
      <c r="A34" s="37"/>
      <c r="B34" s="46" t="s">
        <v>47</v>
      </c>
      <c r="C34" s="47" t="s">
        <v>48</v>
      </c>
      <c r="D34" s="45">
        <v>9500</v>
      </c>
      <c r="E34" s="45">
        <v>-2385.23</v>
      </c>
      <c r="F34" s="45">
        <f t="shared" si="0"/>
        <v>-25.107684210526315</v>
      </c>
      <c r="G34" s="4"/>
    </row>
    <row r="35" spans="1:7" ht="13.5" customHeight="1" x14ac:dyDescent="0.25">
      <c r="A35" s="37"/>
      <c r="B35" s="46" t="s">
        <v>49</v>
      </c>
      <c r="C35" s="47" t="s">
        <v>50</v>
      </c>
      <c r="D35" s="45">
        <v>213300</v>
      </c>
      <c r="E35" s="45">
        <v>76936.86</v>
      </c>
      <c r="F35" s="45">
        <f t="shared" si="0"/>
        <v>36.069789029535862</v>
      </c>
      <c r="G35" s="4"/>
    </row>
    <row r="36" spans="1:7" ht="24" customHeight="1" x14ac:dyDescent="0.25">
      <c r="A36" s="37"/>
      <c r="B36" s="46" t="s">
        <v>632</v>
      </c>
      <c r="C36" s="47" t="s">
        <v>51</v>
      </c>
      <c r="D36" s="45">
        <v>213300</v>
      </c>
      <c r="E36" s="45">
        <v>76936.86</v>
      </c>
      <c r="F36" s="45">
        <f t="shared" si="0"/>
        <v>36.069789029535862</v>
      </c>
      <c r="G36" s="4"/>
    </row>
    <row r="37" spans="1:7" ht="14.25" customHeight="1" x14ac:dyDescent="0.25">
      <c r="A37" s="37"/>
      <c r="B37" s="46" t="s">
        <v>52</v>
      </c>
      <c r="C37" s="47" t="s">
        <v>53</v>
      </c>
      <c r="D37" s="45">
        <v>3312300</v>
      </c>
      <c r="E37" s="45">
        <v>1065526.6000000001</v>
      </c>
      <c r="F37" s="45">
        <f t="shared" si="0"/>
        <v>32.168783020861639</v>
      </c>
      <c r="G37" s="4"/>
    </row>
    <row r="38" spans="1:7" ht="24" customHeight="1" x14ac:dyDescent="0.25">
      <c r="A38" s="37"/>
      <c r="B38" s="46" t="s">
        <v>54</v>
      </c>
      <c r="C38" s="47" t="s">
        <v>55</v>
      </c>
      <c r="D38" s="45">
        <v>2557300</v>
      </c>
      <c r="E38" s="45">
        <v>594026.6</v>
      </c>
      <c r="F38" s="45">
        <f t="shared" si="0"/>
        <v>23.228663043053217</v>
      </c>
      <c r="G38" s="4"/>
    </row>
    <row r="39" spans="1:7" ht="36" customHeight="1" x14ac:dyDescent="0.25">
      <c r="A39" s="37"/>
      <c r="B39" s="46" t="s">
        <v>56</v>
      </c>
      <c r="C39" s="47" t="s">
        <v>57</v>
      </c>
      <c r="D39" s="45">
        <v>2557300</v>
      </c>
      <c r="E39" s="45">
        <v>594026.6</v>
      </c>
      <c r="F39" s="45">
        <f t="shared" si="0"/>
        <v>23.228663043053217</v>
      </c>
      <c r="G39" s="4"/>
    </row>
    <row r="40" spans="1:7" ht="24" customHeight="1" x14ac:dyDescent="0.25">
      <c r="A40" s="37"/>
      <c r="B40" s="46" t="s">
        <v>58</v>
      </c>
      <c r="C40" s="47" t="s">
        <v>59</v>
      </c>
      <c r="D40" s="45">
        <v>755000</v>
      </c>
      <c r="E40" s="45">
        <v>471500</v>
      </c>
      <c r="F40" s="45">
        <f t="shared" si="0"/>
        <v>62.450331125827816</v>
      </c>
      <c r="G40" s="4"/>
    </row>
    <row r="41" spans="1:7" ht="38.25" customHeight="1" x14ac:dyDescent="0.25">
      <c r="A41" s="37"/>
      <c r="B41" s="46" t="s">
        <v>60</v>
      </c>
      <c r="C41" s="47" t="s">
        <v>61</v>
      </c>
      <c r="D41" s="45">
        <v>2000</v>
      </c>
      <c r="E41" s="45" t="s">
        <v>10</v>
      </c>
      <c r="F41" s="45">
        <v>0</v>
      </c>
      <c r="G41" s="4"/>
    </row>
    <row r="42" spans="1:7" ht="48.75" customHeight="1" x14ac:dyDescent="0.25">
      <c r="A42" s="37"/>
      <c r="B42" s="46" t="s">
        <v>62</v>
      </c>
      <c r="C42" s="47" t="s">
        <v>63</v>
      </c>
      <c r="D42" s="45">
        <v>2000</v>
      </c>
      <c r="E42" s="45" t="s">
        <v>10</v>
      </c>
      <c r="F42" s="45">
        <v>0</v>
      </c>
      <c r="G42" s="4"/>
    </row>
    <row r="43" spans="1:7" ht="48" customHeight="1" x14ac:dyDescent="0.25">
      <c r="A43" s="37"/>
      <c r="B43" s="46" t="s">
        <v>64</v>
      </c>
      <c r="C43" s="47" t="s">
        <v>65</v>
      </c>
      <c r="D43" s="45">
        <v>603000</v>
      </c>
      <c r="E43" s="45">
        <v>276500</v>
      </c>
      <c r="F43" s="45">
        <f t="shared" si="0"/>
        <v>45.854063018242122</v>
      </c>
      <c r="G43" s="4"/>
    </row>
    <row r="44" spans="1:7" ht="110.25" customHeight="1" x14ac:dyDescent="0.25">
      <c r="A44" s="37"/>
      <c r="B44" s="46" t="s">
        <v>66</v>
      </c>
      <c r="C44" s="47" t="s">
        <v>67</v>
      </c>
      <c r="D44" s="45">
        <v>603000</v>
      </c>
      <c r="E44" s="45">
        <v>276500</v>
      </c>
      <c r="F44" s="45">
        <f t="shared" si="0"/>
        <v>45.854063018242122</v>
      </c>
      <c r="G44" s="4"/>
    </row>
    <row r="45" spans="1:7" ht="36" customHeight="1" x14ac:dyDescent="0.25">
      <c r="A45" s="37"/>
      <c r="B45" s="46" t="s">
        <v>68</v>
      </c>
      <c r="C45" s="47" t="s">
        <v>69</v>
      </c>
      <c r="D45" s="45">
        <v>150000</v>
      </c>
      <c r="E45" s="45">
        <v>195000</v>
      </c>
      <c r="F45" s="45">
        <f t="shared" si="0"/>
        <v>130</v>
      </c>
      <c r="G45" s="4"/>
    </row>
    <row r="46" spans="1:7" ht="24" customHeight="1" x14ac:dyDescent="0.25">
      <c r="A46" s="37"/>
      <c r="B46" s="46" t="s">
        <v>70</v>
      </c>
      <c r="C46" s="47" t="s">
        <v>71</v>
      </c>
      <c r="D46" s="45">
        <v>4557500</v>
      </c>
      <c r="E46" s="45">
        <v>704100.82</v>
      </c>
      <c r="F46" s="45">
        <f t="shared" si="0"/>
        <v>15.449277454744925</v>
      </c>
      <c r="G46" s="4"/>
    </row>
    <row r="47" spans="1:7" ht="14.25" customHeight="1" x14ac:dyDescent="0.25">
      <c r="A47" s="37"/>
      <c r="B47" s="46" t="s">
        <v>72</v>
      </c>
      <c r="C47" s="47" t="s">
        <v>73</v>
      </c>
      <c r="D47" s="45">
        <v>90000</v>
      </c>
      <c r="E47" s="45">
        <v>5925.95</v>
      </c>
      <c r="F47" s="45">
        <f t="shared" si="0"/>
        <v>6.5843888888888884</v>
      </c>
      <c r="G47" s="4"/>
    </row>
    <row r="48" spans="1:7" ht="24" customHeight="1" x14ac:dyDescent="0.25">
      <c r="A48" s="37"/>
      <c r="B48" s="46" t="s">
        <v>74</v>
      </c>
      <c r="C48" s="47" t="s">
        <v>75</v>
      </c>
      <c r="D48" s="45">
        <v>90000</v>
      </c>
      <c r="E48" s="45">
        <v>5925.95</v>
      </c>
      <c r="F48" s="45">
        <f t="shared" si="0"/>
        <v>6.5843888888888884</v>
      </c>
      <c r="G48" s="4"/>
    </row>
    <row r="49" spans="1:7" ht="60" customHeight="1" x14ac:dyDescent="0.25">
      <c r="A49" s="37"/>
      <c r="B49" s="46" t="s">
        <v>76</v>
      </c>
      <c r="C49" s="47" t="s">
        <v>77</v>
      </c>
      <c r="D49" s="45">
        <v>4400600</v>
      </c>
      <c r="E49" s="45">
        <v>698174.87</v>
      </c>
      <c r="F49" s="45">
        <f t="shared" si="0"/>
        <v>15.865447211743852</v>
      </c>
      <c r="G49" s="4"/>
    </row>
    <row r="50" spans="1:7" ht="48" customHeight="1" x14ac:dyDescent="0.25">
      <c r="A50" s="37"/>
      <c r="B50" s="46" t="s">
        <v>78</v>
      </c>
      <c r="C50" s="47" t="s">
        <v>79</v>
      </c>
      <c r="D50" s="45">
        <v>3939200</v>
      </c>
      <c r="E50" s="45">
        <v>548570.52</v>
      </c>
      <c r="F50" s="45">
        <f t="shared" si="0"/>
        <v>13.925937246141348</v>
      </c>
      <c r="G50" s="4"/>
    </row>
    <row r="51" spans="1:7" ht="59.25" customHeight="1" x14ac:dyDescent="0.25">
      <c r="A51" s="37"/>
      <c r="B51" s="46" t="s">
        <v>80</v>
      </c>
      <c r="C51" s="47" t="s">
        <v>81</v>
      </c>
      <c r="D51" s="45">
        <v>3939200</v>
      </c>
      <c r="E51" s="45">
        <v>548570.52</v>
      </c>
      <c r="F51" s="45">
        <f t="shared" si="0"/>
        <v>13.925937246141348</v>
      </c>
      <c r="G51" s="4"/>
    </row>
    <row r="52" spans="1:7" ht="49.5" customHeight="1" x14ac:dyDescent="0.25">
      <c r="A52" s="37"/>
      <c r="B52" s="46" t="s">
        <v>82</v>
      </c>
      <c r="C52" s="47" t="s">
        <v>83</v>
      </c>
      <c r="D52" s="45">
        <v>461400</v>
      </c>
      <c r="E52" s="45">
        <v>149604.35</v>
      </c>
      <c r="F52" s="45">
        <f t="shared" si="0"/>
        <v>32.424003034243611</v>
      </c>
      <c r="G52" s="4"/>
    </row>
    <row r="53" spans="1:7" ht="48" customHeight="1" x14ac:dyDescent="0.25">
      <c r="A53" s="37"/>
      <c r="B53" s="46" t="s">
        <v>84</v>
      </c>
      <c r="C53" s="47" t="s">
        <v>85</v>
      </c>
      <c r="D53" s="45">
        <v>461400</v>
      </c>
      <c r="E53" s="45">
        <v>149604.35</v>
      </c>
      <c r="F53" s="45">
        <f t="shared" si="0"/>
        <v>32.424003034243611</v>
      </c>
      <c r="G53" s="4"/>
    </row>
    <row r="54" spans="1:7" ht="48.75" customHeight="1" x14ac:dyDescent="0.25">
      <c r="A54" s="37"/>
      <c r="B54" s="46" t="s">
        <v>86</v>
      </c>
      <c r="C54" s="47" t="s">
        <v>87</v>
      </c>
      <c r="D54" s="45">
        <v>66900</v>
      </c>
      <c r="E54" s="45" t="s">
        <v>10</v>
      </c>
      <c r="F54" s="45">
        <v>0</v>
      </c>
      <c r="G54" s="4"/>
    </row>
    <row r="55" spans="1:7" ht="50.25" customHeight="1" x14ac:dyDescent="0.25">
      <c r="A55" s="37"/>
      <c r="B55" s="46" t="s">
        <v>88</v>
      </c>
      <c r="C55" s="47" t="s">
        <v>89</v>
      </c>
      <c r="D55" s="45">
        <v>66900</v>
      </c>
      <c r="E55" s="45" t="s">
        <v>10</v>
      </c>
      <c r="F55" s="45">
        <v>0</v>
      </c>
      <c r="G55" s="4"/>
    </row>
    <row r="56" spans="1:7" ht="50.25" customHeight="1" x14ac:dyDescent="0.25">
      <c r="A56" s="37"/>
      <c r="B56" s="46" t="s">
        <v>90</v>
      </c>
      <c r="C56" s="47" t="s">
        <v>91</v>
      </c>
      <c r="D56" s="45">
        <v>66900</v>
      </c>
      <c r="E56" s="45" t="s">
        <v>10</v>
      </c>
      <c r="F56" s="45">
        <v>0</v>
      </c>
      <c r="G56" s="4"/>
    </row>
    <row r="57" spans="1:7" ht="14.25" customHeight="1" x14ac:dyDescent="0.25">
      <c r="A57" s="37"/>
      <c r="B57" s="46" t="s">
        <v>92</v>
      </c>
      <c r="C57" s="47" t="s">
        <v>93</v>
      </c>
      <c r="D57" s="45">
        <v>350000</v>
      </c>
      <c r="E57" s="45">
        <v>480856.65</v>
      </c>
      <c r="F57" s="45">
        <f t="shared" si="0"/>
        <v>137.38761428571428</v>
      </c>
      <c r="G57" s="4"/>
    </row>
    <row r="58" spans="1:7" ht="14.25" customHeight="1" x14ac:dyDescent="0.25">
      <c r="A58" s="37"/>
      <c r="B58" s="46" t="s">
        <v>94</v>
      </c>
      <c r="C58" s="47" t="s">
        <v>95</v>
      </c>
      <c r="D58" s="45">
        <v>350000</v>
      </c>
      <c r="E58" s="45">
        <v>480856.65</v>
      </c>
      <c r="F58" s="45">
        <f t="shared" si="0"/>
        <v>137.38761428571428</v>
      </c>
      <c r="G58" s="4"/>
    </row>
    <row r="59" spans="1:7" ht="24" customHeight="1" x14ac:dyDescent="0.25">
      <c r="A59" s="37"/>
      <c r="B59" s="46" t="s">
        <v>631</v>
      </c>
      <c r="C59" s="47" t="s">
        <v>96</v>
      </c>
      <c r="D59" s="45">
        <v>100000</v>
      </c>
      <c r="E59" s="45">
        <v>202688.32</v>
      </c>
      <c r="F59" s="45">
        <f t="shared" si="0"/>
        <v>202.68831999999998</v>
      </c>
      <c r="G59" s="4"/>
    </row>
    <row r="60" spans="1:7" ht="14.25" customHeight="1" x14ac:dyDescent="0.25">
      <c r="A60" s="37"/>
      <c r="B60" s="46" t="s">
        <v>97</v>
      </c>
      <c r="C60" s="47" t="s">
        <v>98</v>
      </c>
      <c r="D60" s="45">
        <v>2000</v>
      </c>
      <c r="E60" s="45">
        <v>2967.98</v>
      </c>
      <c r="F60" s="45">
        <f t="shared" si="0"/>
        <v>148.399</v>
      </c>
      <c r="G60" s="4"/>
    </row>
    <row r="61" spans="1:7" ht="14.25" customHeight="1" x14ac:dyDescent="0.25">
      <c r="A61" s="37"/>
      <c r="B61" s="46" t="s">
        <v>99</v>
      </c>
      <c r="C61" s="47" t="s">
        <v>100</v>
      </c>
      <c r="D61" s="45">
        <v>248000</v>
      </c>
      <c r="E61" s="45">
        <v>159142.93</v>
      </c>
      <c r="F61" s="45">
        <f t="shared" si="0"/>
        <v>64.170536290322573</v>
      </c>
      <c r="G61" s="4"/>
    </row>
    <row r="62" spans="1:7" ht="14.25" customHeight="1" x14ac:dyDescent="0.25">
      <c r="A62" s="37"/>
      <c r="B62" s="46" t="s">
        <v>101</v>
      </c>
      <c r="C62" s="47" t="s">
        <v>102</v>
      </c>
      <c r="D62" s="45" t="s">
        <v>10</v>
      </c>
      <c r="E62" s="45">
        <v>116057.42</v>
      </c>
      <c r="F62" s="45">
        <v>0</v>
      </c>
      <c r="G62" s="4"/>
    </row>
    <row r="63" spans="1:7" ht="24" customHeight="1" x14ac:dyDescent="0.25">
      <c r="A63" s="37"/>
      <c r="B63" s="46" t="s">
        <v>103</v>
      </c>
      <c r="C63" s="47" t="s">
        <v>104</v>
      </c>
      <c r="D63" s="45">
        <v>66200</v>
      </c>
      <c r="E63" s="45">
        <v>66213.25</v>
      </c>
      <c r="F63" s="45">
        <f t="shared" si="0"/>
        <v>100.02001510574019</v>
      </c>
      <c r="G63" s="4"/>
    </row>
    <row r="64" spans="1:7" ht="14.25" customHeight="1" x14ac:dyDescent="0.25">
      <c r="A64" s="37"/>
      <c r="B64" s="46" t="s">
        <v>105</v>
      </c>
      <c r="C64" s="47" t="s">
        <v>106</v>
      </c>
      <c r="D64" s="45">
        <v>52600</v>
      </c>
      <c r="E64" s="45">
        <v>52571.48</v>
      </c>
      <c r="F64" s="45">
        <f t="shared" si="0"/>
        <v>99.945779467680623</v>
      </c>
      <c r="G64" s="4"/>
    </row>
    <row r="65" spans="1:7" ht="14.25" customHeight="1" x14ac:dyDescent="0.25">
      <c r="A65" s="37"/>
      <c r="B65" s="46" t="s">
        <v>107</v>
      </c>
      <c r="C65" s="47" t="s">
        <v>108</v>
      </c>
      <c r="D65" s="45">
        <v>52600</v>
      </c>
      <c r="E65" s="45">
        <v>52571.48</v>
      </c>
      <c r="F65" s="45">
        <f t="shared" si="0"/>
        <v>99.945779467680623</v>
      </c>
      <c r="G65" s="4"/>
    </row>
    <row r="66" spans="1:7" ht="24" customHeight="1" x14ac:dyDescent="0.25">
      <c r="A66" s="37"/>
      <c r="B66" s="46" t="s">
        <v>109</v>
      </c>
      <c r="C66" s="47" t="s">
        <v>110</v>
      </c>
      <c r="D66" s="45">
        <v>52600</v>
      </c>
      <c r="E66" s="45">
        <v>52571.48</v>
      </c>
      <c r="F66" s="45">
        <f t="shared" si="0"/>
        <v>99.945779467680623</v>
      </c>
      <c r="G66" s="4"/>
    </row>
    <row r="67" spans="1:7" ht="14.25" customHeight="1" x14ac:dyDescent="0.25">
      <c r="A67" s="37"/>
      <c r="B67" s="46" t="s">
        <v>111</v>
      </c>
      <c r="C67" s="47" t="s">
        <v>112</v>
      </c>
      <c r="D67" s="45">
        <v>13600</v>
      </c>
      <c r="E67" s="45">
        <v>13641.77</v>
      </c>
      <c r="F67" s="45">
        <f t="shared" si="0"/>
        <v>100.30713235294118</v>
      </c>
      <c r="G67" s="4"/>
    </row>
    <row r="68" spans="1:7" ht="14.25" customHeight="1" x14ac:dyDescent="0.25">
      <c r="A68" s="37"/>
      <c r="B68" s="46" t="s">
        <v>113</v>
      </c>
      <c r="C68" s="47" t="s">
        <v>114</v>
      </c>
      <c r="D68" s="45">
        <v>13600</v>
      </c>
      <c r="E68" s="45">
        <v>13641.77</v>
      </c>
      <c r="F68" s="45">
        <f t="shared" ref="F68:F120" si="1">E68/D68*100</f>
        <v>100.30713235294118</v>
      </c>
      <c r="G68" s="4"/>
    </row>
    <row r="69" spans="1:7" ht="12.75" customHeight="1" x14ac:dyDescent="0.25">
      <c r="A69" s="37"/>
      <c r="B69" s="46" t="s">
        <v>115</v>
      </c>
      <c r="C69" s="47" t="s">
        <v>116</v>
      </c>
      <c r="D69" s="45">
        <v>13600</v>
      </c>
      <c r="E69" s="45">
        <v>13641.77</v>
      </c>
      <c r="F69" s="45">
        <f t="shared" si="1"/>
        <v>100.30713235294118</v>
      </c>
      <c r="G69" s="4"/>
    </row>
    <row r="70" spans="1:7" ht="13.5" customHeight="1" x14ac:dyDescent="0.25">
      <c r="A70" s="37"/>
      <c r="B70" s="46" t="s">
        <v>117</v>
      </c>
      <c r="C70" s="47" t="s">
        <v>118</v>
      </c>
      <c r="D70" s="45">
        <v>827800</v>
      </c>
      <c r="E70" s="45">
        <v>827824.19</v>
      </c>
      <c r="F70" s="45">
        <f t="shared" si="1"/>
        <v>100.00292220343077</v>
      </c>
      <c r="G70" s="4"/>
    </row>
    <row r="71" spans="1:7" ht="49.5" customHeight="1" x14ac:dyDescent="0.25">
      <c r="A71" s="37"/>
      <c r="B71" s="46" t="s">
        <v>119</v>
      </c>
      <c r="C71" s="47" t="s">
        <v>120</v>
      </c>
      <c r="D71" s="45">
        <v>2000</v>
      </c>
      <c r="E71" s="45">
        <v>2000</v>
      </c>
      <c r="F71" s="45">
        <f t="shared" si="1"/>
        <v>100</v>
      </c>
      <c r="G71" s="4"/>
    </row>
    <row r="72" spans="1:7" ht="60.75" customHeight="1" x14ac:dyDescent="0.25">
      <c r="A72" s="37"/>
      <c r="B72" s="46" t="s">
        <v>121</v>
      </c>
      <c r="C72" s="47" t="s">
        <v>122</v>
      </c>
      <c r="D72" s="45">
        <v>2000</v>
      </c>
      <c r="E72" s="45">
        <v>2000</v>
      </c>
      <c r="F72" s="45">
        <f t="shared" si="1"/>
        <v>100</v>
      </c>
      <c r="G72" s="4"/>
    </row>
    <row r="73" spans="1:7" ht="61.5" customHeight="1" x14ac:dyDescent="0.25">
      <c r="A73" s="37"/>
      <c r="B73" s="46" t="s">
        <v>123</v>
      </c>
      <c r="C73" s="47" t="s">
        <v>124</v>
      </c>
      <c r="D73" s="45">
        <v>2000</v>
      </c>
      <c r="E73" s="45">
        <v>2000</v>
      </c>
      <c r="F73" s="45">
        <f t="shared" si="1"/>
        <v>100</v>
      </c>
      <c r="G73" s="4"/>
    </row>
    <row r="74" spans="1:7" ht="24" customHeight="1" x14ac:dyDescent="0.25">
      <c r="A74" s="37"/>
      <c r="B74" s="46" t="s">
        <v>125</v>
      </c>
      <c r="C74" s="47" t="s">
        <v>126</v>
      </c>
      <c r="D74" s="45">
        <v>825800</v>
      </c>
      <c r="E74" s="45">
        <v>825824.19</v>
      </c>
      <c r="F74" s="45">
        <f t="shared" si="1"/>
        <v>100.0029292806975</v>
      </c>
      <c r="G74" s="4"/>
    </row>
    <row r="75" spans="1:7" ht="24" customHeight="1" x14ac:dyDescent="0.25">
      <c r="A75" s="37"/>
      <c r="B75" s="46" t="s">
        <v>127</v>
      </c>
      <c r="C75" s="47" t="s">
        <v>128</v>
      </c>
      <c r="D75" s="45">
        <v>825800</v>
      </c>
      <c r="E75" s="45">
        <v>825824.19</v>
      </c>
      <c r="F75" s="45">
        <f t="shared" si="1"/>
        <v>100.0029292806975</v>
      </c>
      <c r="G75" s="4"/>
    </row>
    <row r="76" spans="1:7" ht="36" customHeight="1" x14ac:dyDescent="0.25">
      <c r="A76" s="37"/>
      <c r="B76" s="46" t="s">
        <v>129</v>
      </c>
      <c r="C76" s="47" t="s">
        <v>130</v>
      </c>
      <c r="D76" s="45">
        <v>825800</v>
      </c>
      <c r="E76" s="45">
        <v>825824.19</v>
      </c>
      <c r="F76" s="45">
        <f t="shared" si="1"/>
        <v>100.0029292806975</v>
      </c>
      <c r="G76" s="4"/>
    </row>
    <row r="77" spans="1:7" ht="14.25" customHeight="1" x14ac:dyDescent="0.25">
      <c r="A77" s="37"/>
      <c r="B77" s="46" t="s">
        <v>131</v>
      </c>
      <c r="C77" s="47" t="s">
        <v>132</v>
      </c>
      <c r="D77" s="45">
        <v>1229600</v>
      </c>
      <c r="E77" s="45">
        <v>290669.57</v>
      </c>
      <c r="F77" s="45">
        <f t="shared" si="1"/>
        <v>23.639359954456733</v>
      </c>
      <c r="G77" s="4"/>
    </row>
    <row r="78" spans="1:7" ht="24" customHeight="1" x14ac:dyDescent="0.25">
      <c r="A78" s="37"/>
      <c r="B78" s="46" t="s">
        <v>133</v>
      </c>
      <c r="C78" s="47" t="s">
        <v>134</v>
      </c>
      <c r="D78" s="45">
        <v>75000</v>
      </c>
      <c r="E78" s="45">
        <v>11035.5</v>
      </c>
      <c r="F78" s="45">
        <f t="shared" si="1"/>
        <v>14.713999999999999</v>
      </c>
      <c r="G78" s="4"/>
    </row>
    <row r="79" spans="1:7" ht="48.75" customHeight="1" x14ac:dyDescent="0.25">
      <c r="A79" s="37"/>
      <c r="B79" s="46" t="s">
        <v>135</v>
      </c>
      <c r="C79" s="47" t="s">
        <v>136</v>
      </c>
      <c r="D79" s="45">
        <v>45000</v>
      </c>
      <c r="E79" s="45">
        <v>7135.5</v>
      </c>
      <c r="F79" s="45">
        <f t="shared" si="1"/>
        <v>15.856666666666666</v>
      </c>
      <c r="G79" s="4"/>
    </row>
    <row r="80" spans="1:7" ht="38.25" customHeight="1" x14ac:dyDescent="0.25">
      <c r="A80" s="37"/>
      <c r="B80" s="46" t="s">
        <v>137</v>
      </c>
      <c r="C80" s="47" t="s">
        <v>138</v>
      </c>
      <c r="D80" s="45">
        <v>30000</v>
      </c>
      <c r="E80" s="45">
        <v>3900</v>
      </c>
      <c r="F80" s="45">
        <f t="shared" si="1"/>
        <v>13</v>
      </c>
      <c r="G80" s="4"/>
    </row>
    <row r="81" spans="1:7" ht="36.75" customHeight="1" x14ac:dyDescent="0.25">
      <c r="A81" s="37"/>
      <c r="B81" s="46" t="s">
        <v>139</v>
      </c>
      <c r="C81" s="47" t="s">
        <v>140</v>
      </c>
      <c r="D81" s="45">
        <v>1000</v>
      </c>
      <c r="E81" s="45" t="s">
        <v>10</v>
      </c>
      <c r="F81" s="45">
        <v>0</v>
      </c>
      <c r="G81" s="4"/>
    </row>
    <row r="82" spans="1:7" ht="36.75" customHeight="1" x14ac:dyDescent="0.25">
      <c r="A82" s="37"/>
      <c r="B82" s="46" t="s">
        <v>141</v>
      </c>
      <c r="C82" s="47" t="s">
        <v>142</v>
      </c>
      <c r="D82" s="45">
        <v>100000</v>
      </c>
      <c r="E82" s="45">
        <v>26040.05</v>
      </c>
      <c r="F82" s="45">
        <f t="shared" si="1"/>
        <v>26.040049999999997</v>
      </c>
      <c r="G82" s="4"/>
    </row>
    <row r="83" spans="1:7" ht="37.5" customHeight="1" x14ac:dyDescent="0.25">
      <c r="A83" s="37"/>
      <c r="B83" s="46" t="s">
        <v>143</v>
      </c>
      <c r="C83" s="47" t="s">
        <v>144</v>
      </c>
      <c r="D83" s="45">
        <v>100000</v>
      </c>
      <c r="E83" s="45">
        <v>26040.05</v>
      </c>
      <c r="F83" s="45">
        <f t="shared" si="1"/>
        <v>26.040049999999997</v>
      </c>
      <c r="G83" s="4"/>
    </row>
    <row r="84" spans="1:7" ht="36" customHeight="1" x14ac:dyDescent="0.25">
      <c r="A84" s="37"/>
      <c r="B84" s="46" t="s">
        <v>145</v>
      </c>
      <c r="C84" s="47" t="s">
        <v>146</v>
      </c>
      <c r="D84" s="45">
        <v>3000</v>
      </c>
      <c r="E84" s="45">
        <v>2000</v>
      </c>
      <c r="F84" s="45">
        <f t="shared" si="1"/>
        <v>66.666666666666657</v>
      </c>
      <c r="G84" s="4"/>
    </row>
    <row r="85" spans="1:7" ht="24" customHeight="1" x14ac:dyDescent="0.25">
      <c r="A85" s="37"/>
      <c r="B85" s="46" t="s">
        <v>147</v>
      </c>
      <c r="C85" s="47" t="s">
        <v>148</v>
      </c>
      <c r="D85" s="45">
        <v>100000</v>
      </c>
      <c r="E85" s="45">
        <v>10000</v>
      </c>
      <c r="F85" s="45">
        <f t="shared" si="1"/>
        <v>10</v>
      </c>
      <c r="G85" s="4"/>
    </row>
    <row r="86" spans="1:7" ht="24" customHeight="1" x14ac:dyDescent="0.25">
      <c r="A86" s="37"/>
      <c r="B86" s="46" t="s">
        <v>149</v>
      </c>
      <c r="C86" s="47" t="s">
        <v>150</v>
      </c>
      <c r="D86" s="45">
        <v>100000</v>
      </c>
      <c r="E86" s="45">
        <v>10000</v>
      </c>
      <c r="F86" s="45">
        <f t="shared" si="1"/>
        <v>10</v>
      </c>
      <c r="G86" s="4"/>
    </row>
    <row r="87" spans="1:7" ht="39" customHeight="1" x14ac:dyDescent="0.25">
      <c r="A87" s="37"/>
      <c r="B87" s="46" t="s">
        <v>151</v>
      </c>
      <c r="C87" s="47" t="s">
        <v>152</v>
      </c>
      <c r="D87" s="45">
        <v>20000</v>
      </c>
      <c r="E87" s="45">
        <v>5930.96</v>
      </c>
      <c r="F87" s="45">
        <f t="shared" si="1"/>
        <v>29.654799999999998</v>
      </c>
      <c r="G87" s="4"/>
    </row>
    <row r="88" spans="1:7" ht="24" customHeight="1" x14ac:dyDescent="0.25">
      <c r="A88" s="37"/>
      <c r="B88" s="46" t="s">
        <v>153</v>
      </c>
      <c r="C88" s="47" t="s">
        <v>154</v>
      </c>
      <c r="D88" s="45">
        <v>930600</v>
      </c>
      <c r="E88" s="45">
        <v>235663.06</v>
      </c>
      <c r="F88" s="45">
        <f t="shared" si="1"/>
        <v>25.323776058456911</v>
      </c>
      <c r="G88" s="4"/>
    </row>
    <row r="89" spans="1:7" ht="27.75" customHeight="1" x14ac:dyDescent="0.25">
      <c r="A89" s="37"/>
      <c r="B89" s="46" t="s">
        <v>155</v>
      </c>
      <c r="C89" s="47" t="s">
        <v>156</v>
      </c>
      <c r="D89" s="45">
        <v>930600</v>
      </c>
      <c r="E89" s="45">
        <v>235663.06</v>
      </c>
      <c r="F89" s="45">
        <f t="shared" si="1"/>
        <v>25.323776058456911</v>
      </c>
      <c r="G89" s="4"/>
    </row>
    <row r="90" spans="1:7" ht="14.25" customHeight="1" x14ac:dyDescent="0.25">
      <c r="A90" s="37"/>
      <c r="B90" s="46" t="s">
        <v>157</v>
      </c>
      <c r="C90" s="47" t="s">
        <v>158</v>
      </c>
      <c r="D90" s="45">
        <v>1800500</v>
      </c>
      <c r="E90" s="45">
        <v>80288.27</v>
      </c>
      <c r="F90" s="45">
        <f t="shared" si="1"/>
        <v>4.4592207720077752</v>
      </c>
      <c r="G90" s="4"/>
    </row>
    <row r="91" spans="1:7" ht="14.25" customHeight="1" x14ac:dyDescent="0.25">
      <c r="A91" s="37"/>
      <c r="B91" s="46" t="s">
        <v>159</v>
      </c>
      <c r="C91" s="47" t="s">
        <v>160</v>
      </c>
      <c r="D91" s="45" t="s">
        <v>10</v>
      </c>
      <c r="E91" s="45">
        <v>2203.4699999999998</v>
      </c>
      <c r="F91" s="45">
        <v>0</v>
      </c>
      <c r="G91" s="4"/>
    </row>
    <row r="92" spans="1:7" ht="24" customHeight="1" x14ac:dyDescent="0.25">
      <c r="A92" s="37"/>
      <c r="B92" s="46" t="s">
        <v>161</v>
      </c>
      <c r="C92" s="47" t="s">
        <v>162</v>
      </c>
      <c r="D92" s="45" t="s">
        <v>10</v>
      </c>
      <c r="E92" s="45">
        <v>2203.4699999999998</v>
      </c>
      <c r="F92" s="45">
        <v>0</v>
      </c>
      <c r="G92" s="4"/>
    </row>
    <row r="93" spans="1:7" ht="14.25" customHeight="1" x14ac:dyDescent="0.25">
      <c r="A93" s="37"/>
      <c r="B93" s="46" t="s">
        <v>163</v>
      </c>
      <c r="C93" s="47" t="s">
        <v>164</v>
      </c>
      <c r="D93" s="45">
        <v>1800500</v>
      </c>
      <c r="E93" s="45">
        <v>78084.800000000003</v>
      </c>
      <c r="F93" s="45">
        <f t="shared" si="1"/>
        <v>4.3368397667314635</v>
      </c>
      <c r="G93" s="4"/>
    </row>
    <row r="94" spans="1:7" ht="14.25" customHeight="1" x14ac:dyDescent="0.25">
      <c r="A94" s="37"/>
      <c r="B94" s="46" t="s">
        <v>165</v>
      </c>
      <c r="C94" s="47" t="s">
        <v>166</v>
      </c>
      <c r="D94" s="45">
        <v>1800500</v>
      </c>
      <c r="E94" s="45">
        <v>78084.800000000003</v>
      </c>
      <c r="F94" s="45">
        <f t="shared" si="1"/>
        <v>4.3368397667314635</v>
      </c>
      <c r="G94" s="4"/>
    </row>
    <row r="95" spans="1:7" ht="14.25" customHeight="1" x14ac:dyDescent="0.25">
      <c r="A95" s="37"/>
      <c r="B95" s="46" t="s">
        <v>167</v>
      </c>
      <c r="C95" s="47" t="s">
        <v>168</v>
      </c>
      <c r="D95" s="45">
        <v>304947907</v>
      </c>
      <c r="E95" s="45">
        <v>76425858.530000001</v>
      </c>
      <c r="F95" s="45">
        <f t="shared" si="1"/>
        <v>25.06193903144251</v>
      </c>
      <c r="G95" s="4"/>
    </row>
    <row r="96" spans="1:7" ht="24" customHeight="1" x14ac:dyDescent="0.25">
      <c r="A96" s="37"/>
      <c r="B96" s="46" t="s">
        <v>169</v>
      </c>
      <c r="C96" s="47" t="s">
        <v>170</v>
      </c>
      <c r="D96" s="45">
        <v>304956807</v>
      </c>
      <c r="E96" s="45">
        <v>76434758.530000001</v>
      </c>
      <c r="F96" s="45">
        <f t="shared" si="1"/>
        <v>25.06412605835029</v>
      </c>
      <c r="G96" s="4"/>
    </row>
    <row r="97" spans="1:7" ht="14.25" customHeight="1" x14ac:dyDescent="0.25">
      <c r="A97" s="37"/>
      <c r="B97" s="46" t="s">
        <v>171</v>
      </c>
      <c r="C97" s="47" t="s">
        <v>172</v>
      </c>
      <c r="D97" s="45">
        <v>48613000</v>
      </c>
      <c r="E97" s="45">
        <v>14703000</v>
      </c>
      <c r="F97" s="45">
        <f t="shared" si="1"/>
        <v>30.244996194433586</v>
      </c>
      <c r="G97" s="4"/>
    </row>
    <row r="98" spans="1:7" ht="14.25" customHeight="1" x14ac:dyDescent="0.25">
      <c r="A98" s="37"/>
      <c r="B98" s="46" t="s">
        <v>173</v>
      </c>
      <c r="C98" s="47" t="s">
        <v>174</v>
      </c>
      <c r="D98" s="45">
        <v>48613000</v>
      </c>
      <c r="E98" s="45">
        <v>14703000</v>
      </c>
      <c r="F98" s="45">
        <f t="shared" si="1"/>
        <v>30.244996194433586</v>
      </c>
      <c r="G98" s="4"/>
    </row>
    <row r="99" spans="1:7" ht="24" customHeight="1" x14ac:dyDescent="0.25">
      <c r="A99" s="37"/>
      <c r="B99" s="46" t="s">
        <v>175</v>
      </c>
      <c r="C99" s="47" t="s">
        <v>176</v>
      </c>
      <c r="D99" s="45">
        <v>48613000</v>
      </c>
      <c r="E99" s="45">
        <v>14703000</v>
      </c>
      <c r="F99" s="45">
        <f t="shared" si="1"/>
        <v>30.244996194433586</v>
      </c>
      <c r="G99" s="4"/>
    </row>
    <row r="100" spans="1:7" ht="24" customHeight="1" x14ac:dyDescent="0.25">
      <c r="A100" s="37"/>
      <c r="B100" s="46" t="s">
        <v>177</v>
      </c>
      <c r="C100" s="47" t="s">
        <v>178</v>
      </c>
      <c r="D100" s="45">
        <v>30340711</v>
      </c>
      <c r="E100" s="45">
        <v>2850407</v>
      </c>
      <c r="F100" s="45">
        <f t="shared" si="1"/>
        <v>9.3946611864171548</v>
      </c>
      <c r="G100" s="4"/>
    </row>
    <row r="101" spans="1:7" ht="24" customHeight="1" x14ac:dyDescent="0.25">
      <c r="A101" s="37"/>
      <c r="B101" s="46" t="s">
        <v>179</v>
      </c>
      <c r="C101" s="47" t="s">
        <v>180</v>
      </c>
      <c r="D101" s="45">
        <v>10349750</v>
      </c>
      <c r="E101" s="45" t="s">
        <v>10</v>
      </c>
      <c r="F101" s="45">
        <v>0</v>
      </c>
      <c r="G101" s="4"/>
    </row>
    <row r="102" spans="1:7" ht="24" customHeight="1" x14ac:dyDescent="0.25">
      <c r="A102" s="37"/>
      <c r="B102" s="46" t="s">
        <v>181</v>
      </c>
      <c r="C102" s="47" t="s">
        <v>182</v>
      </c>
      <c r="D102" s="45">
        <v>10349750</v>
      </c>
      <c r="E102" s="45" t="s">
        <v>10</v>
      </c>
      <c r="F102" s="45">
        <v>0</v>
      </c>
      <c r="G102" s="4"/>
    </row>
    <row r="103" spans="1:7" ht="36" customHeight="1" x14ac:dyDescent="0.25">
      <c r="A103" s="37"/>
      <c r="B103" s="46" t="s">
        <v>183</v>
      </c>
      <c r="C103" s="47" t="s">
        <v>184</v>
      </c>
      <c r="D103" s="45">
        <v>1254750</v>
      </c>
      <c r="E103" s="45" t="s">
        <v>10</v>
      </c>
      <c r="F103" s="45">
        <v>0</v>
      </c>
      <c r="G103" s="4"/>
    </row>
    <row r="104" spans="1:7" ht="36" customHeight="1" x14ac:dyDescent="0.25">
      <c r="A104" s="37"/>
      <c r="B104" s="46" t="s">
        <v>185</v>
      </c>
      <c r="C104" s="47" t="s">
        <v>186</v>
      </c>
      <c r="D104" s="45">
        <v>1254750</v>
      </c>
      <c r="E104" s="45" t="s">
        <v>10</v>
      </c>
      <c r="F104" s="45">
        <v>0</v>
      </c>
      <c r="G104" s="4"/>
    </row>
    <row r="105" spans="1:7" ht="24" customHeight="1" x14ac:dyDescent="0.25">
      <c r="A105" s="37"/>
      <c r="B105" s="46" t="s">
        <v>187</v>
      </c>
      <c r="C105" s="47" t="s">
        <v>188</v>
      </c>
      <c r="D105" s="45">
        <v>6129304</v>
      </c>
      <c r="E105" s="45" t="s">
        <v>10</v>
      </c>
      <c r="F105" s="45">
        <v>0</v>
      </c>
      <c r="G105" s="4"/>
    </row>
    <row r="106" spans="1:7" ht="24" customHeight="1" x14ac:dyDescent="0.25">
      <c r="A106" s="37"/>
      <c r="B106" s="46" t="s">
        <v>189</v>
      </c>
      <c r="C106" s="47" t="s">
        <v>190</v>
      </c>
      <c r="D106" s="45">
        <v>6129304</v>
      </c>
      <c r="E106" s="45" t="s">
        <v>10</v>
      </c>
      <c r="F106" s="45">
        <v>0</v>
      </c>
      <c r="G106" s="4"/>
    </row>
    <row r="107" spans="1:7" ht="14.25" customHeight="1" x14ac:dyDescent="0.25">
      <c r="A107" s="37"/>
      <c r="B107" s="46" t="s">
        <v>191</v>
      </c>
      <c r="C107" s="47" t="s">
        <v>192</v>
      </c>
      <c r="D107" s="45">
        <v>12606907</v>
      </c>
      <c r="E107" s="45">
        <v>2850407</v>
      </c>
      <c r="F107" s="45">
        <f t="shared" si="1"/>
        <v>22.609883613799958</v>
      </c>
      <c r="G107" s="4"/>
    </row>
    <row r="108" spans="1:7" ht="14.25" customHeight="1" x14ac:dyDescent="0.25">
      <c r="A108" s="37"/>
      <c r="B108" s="46" t="s">
        <v>193</v>
      </c>
      <c r="C108" s="47" t="s">
        <v>194</v>
      </c>
      <c r="D108" s="45">
        <v>12606907</v>
      </c>
      <c r="E108" s="45">
        <v>2850407</v>
      </c>
      <c r="F108" s="45">
        <f t="shared" si="1"/>
        <v>22.609883613799958</v>
      </c>
      <c r="G108" s="4"/>
    </row>
    <row r="109" spans="1:7" ht="14.25" customHeight="1" x14ac:dyDescent="0.25">
      <c r="A109" s="37"/>
      <c r="B109" s="46" t="s">
        <v>195</v>
      </c>
      <c r="C109" s="47" t="s">
        <v>196</v>
      </c>
      <c r="D109" s="45">
        <v>207251000</v>
      </c>
      <c r="E109" s="45">
        <v>55011022</v>
      </c>
      <c r="F109" s="45">
        <f t="shared" si="1"/>
        <v>26.543187728889123</v>
      </c>
      <c r="G109" s="4"/>
    </row>
    <row r="110" spans="1:7" ht="24" customHeight="1" x14ac:dyDescent="0.25">
      <c r="A110" s="37"/>
      <c r="B110" s="46" t="s">
        <v>197</v>
      </c>
      <c r="C110" s="47" t="s">
        <v>198</v>
      </c>
      <c r="D110" s="45">
        <v>199069000</v>
      </c>
      <c r="E110" s="45">
        <v>52932839</v>
      </c>
      <c r="F110" s="45">
        <f t="shared" si="1"/>
        <v>26.590196866413152</v>
      </c>
      <c r="G110" s="4"/>
    </row>
    <row r="111" spans="1:7" ht="24" customHeight="1" x14ac:dyDescent="0.25">
      <c r="A111" s="37"/>
      <c r="B111" s="46" t="s">
        <v>199</v>
      </c>
      <c r="C111" s="47" t="s">
        <v>200</v>
      </c>
      <c r="D111" s="45">
        <v>199069000</v>
      </c>
      <c r="E111" s="45">
        <v>52932839</v>
      </c>
      <c r="F111" s="45">
        <f t="shared" si="1"/>
        <v>26.590196866413152</v>
      </c>
      <c r="G111" s="4"/>
    </row>
    <row r="112" spans="1:7" ht="24.75" customHeight="1" x14ac:dyDescent="0.25">
      <c r="A112" s="37"/>
      <c r="B112" s="46" t="s">
        <v>201</v>
      </c>
      <c r="C112" s="47" t="s">
        <v>202</v>
      </c>
      <c r="D112" s="45">
        <v>5630100</v>
      </c>
      <c r="E112" s="45">
        <v>1686083</v>
      </c>
      <c r="F112" s="45">
        <f t="shared" si="1"/>
        <v>29.947656347134156</v>
      </c>
      <c r="G112" s="4"/>
    </row>
    <row r="113" spans="1:7" ht="36" customHeight="1" x14ac:dyDescent="0.25">
      <c r="A113" s="37"/>
      <c r="B113" s="46" t="s">
        <v>203</v>
      </c>
      <c r="C113" s="47" t="s">
        <v>204</v>
      </c>
      <c r="D113" s="45">
        <v>5630100</v>
      </c>
      <c r="E113" s="45">
        <v>1686083</v>
      </c>
      <c r="F113" s="45">
        <f t="shared" si="1"/>
        <v>29.947656347134156</v>
      </c>
      <c r="G113" s="4"/>
    </row>
    <row r="114" spans="1:7" ht="48" customHeight="1" x14ac:dyDescent="0.25">
      <c r="A114" s="37"/>
      <c r="B114" s="46" t="s">
        <v>205</v>
      </c>
      <c r="C114" s="47" t="s">
        <v>206</v>
      </c>
      <c r="D114" s="45">
        <v>1111200</v>
      </c>
      <c r="E114" s="45" t="s">
        <v>10</v>
      </c>
      <c r="F114" s="45">
        <v>0</v>
      </c>
      <c r="G114" s="4"/>
    </row>
    <row r="115" spans="1:7" ht="34.5" customHeight="1" x14ac:dyDescent="0.25">
      <c r="A115" s="37"/>
      <c r="B115" s="46" t="s">
        <v>207</v>
      </c>
      <c r="C115" s="47" t="s">
        <v>208</v>
      </c>
      <c r="D115" s="45">
        <v>1111200</v>
      </c>
      <c r="E115" s="45" t="s">
        <v>10</v>
      </c>
      <c r="F115" s="45">
        <v>0</v>
      </c>
      <c r="G115" s="4"/>
    </row>
    <row r="116" spans="1:7" ht="35.25" customHeight="1" x14ac:dyDescent="0.25">
      <c r="A116" s="37"/>
      <c r="B116" s="46" t="s">
        <v>209</v>
      </c>
      <c r="C116" s="47" t="s">
        <v>210</v>
      </c>
      <c r="D116" s="45">
        <v>42600</v>
      </c>
      <c r="E116" s="45">
        <v>42600</v>
      </c>
      <c r="F116" s="45">
        <f t="shared" si="1"/>
        <v>100</v>
      </c>
      <c r="G116" s="4"/>
    </row>
    <row r="117" spans="1:7" ht="36.75" customHeight="1" x14ac:dyDescent="0.25">
      <c r="A117" s="37"/>
      <c r="B117" s="46" t="s">
        <v>211</v>
      </c>
      <c r="C117" s="47" t="s">
        <v>212</v>
      </c>
      <c r="D117" s="45">
        <v>42600</v>
      </c>
      <c r="E117" s="45">
        <v>42600</v>
      </c>
      <c r="F117" s="45">
        <f t="shared" si="1"/>
        <v>100</v>
      </c>
      <c r="G117" s="4"/>
    </row>
    <row r="118" spans="1:7" ht="24" customHeight="1" x14ac:dyDescent="0.25">
      <c r="A118" s="37"/>
      <c r="B118" s="46" t="s">
        <v>213</v>
      </c>
      <c r="C118" s="47" t="s">
        <v>214</v>
      </c>
      <c r="D118" s="45">
        <v>1398100</v>
      </c>
      <c r="E118" s="45">
        <v>349500</v>
      </c>
      <c r="F118" s="45">
        <f t="shared" si="1"/>
        <v>24.998211858951432</v>
      </c>
      <c r="G118" s="4"/>
    </row>
    <row r="119" spans="1:7" ht="24" customHeight="1" x14ac:dyDescent="0.25">
      <c r="A119" s="37"/>
      <c r="B119" s="46" t="s">
        <v>215</v>
      </c>
      <c r="C119" s="47" t="s">
        <v>216</v>
      </c>
      <c r="D119" s="45">
        <v>1398100</v>
      </c>
      <c r="E119" s="45">
        <v>349500</v>
      </c>
      <c r="F119" s="45">
        <f t="shared" si="1"/>
        <v>24.998211858951432</v>
      </c>
      <c r="G119" s="4"/>
    </row>
    <row r="120" spans="1:7" ht="14.25" customHeight="1" x14ac:dyDescent="0.25">
      <c r="A120" s="37"/>
      <c r="B120" s="46" t="s">
        <v>217</v>
      </c>
      <c r="C120" s="47" t="s">
        <v>218</v>
      </c>
      <c r="D120" s="45">
        <v>18752096</v>
      </c>
      <c r="E120" s="45">
        <v>3870329.53</v>
      </c>
      <c r="F120" s="45">
        <f t="shared" si="1"/>
        <v>20.639450277984924</v>
      </c>
      <c r="G120" s="4"/>
    </row>
    <row r="121" spans="1:7" ht="35.25" customHeight="1" x14ac:dyDescent="0.25">
      <c r="A121" s="37"/>
      <c r="B121" s="46" t="s">
        <v>219</v>
      </c>
      <c r="C121" s="47" t="s">
        <v>220</v>
      </c>
      <c r="D121" s="45">
        <v>18752096</v>
      </c>
      <c r="E121" s="45">
        <v>3870329.53</v>
      </c>
      <c r="F121" s="45">
        <f t="shared" ref="F121:F125" si="2">E121/D121*100</f>
        <v>20.639450277984924</v>
      </c>
      <c r="G121" s="4"/>
    </row>
    <row r="122" spans="1:7" ht="35.25" customHeight="1" x14ac:dyDescent="0.25">
      <c r="A122" s="37"/>
      <c r="B122" s="46" t="s">
        <v>221</v>
      </c>
      <c r="C122" s="47" t="s">
        <v>222</v>
      </c>
      <c r="D122" s="45">
        <v>18752096</v>
      </c>
      <c r="E122" s="45">
        <v>3870329.53</v>
      </c>
      <c r="F122" s="45">
        <f t="shared" si="2"/>
        <v>20.639450277984924</v>
      </c>
      <c r="G122" s="4"/>
    </row>
    <row r="123" spans="1:7" ht="24.75" customHeight="1" x14ac:dyDescent="0.25">
      <c r="A123" s="37"/>
      <c r="B123" s="46" t="s">
        <v>223</v>
      </c>
      <c r="C123" s="47" t="s">
        <v>224</v>
      </c>
      <c r="D123" s="45">
        <v>-8900</v>
      </c>
      <c r="E123" s="45">
        <v>-8900</v>
      </c>
      <c r="F123" s="45">
        <f t="shared" si="2"/>
        <v>100</v>
      </c>
      <c r="G123" s="4"/>
    </row>
    <row r="124" spans="1:7" ht="25.5" customHeight="1" x14ac:dyDescent="0.25">
      <c r="A124" s="37"/>
      <c r="B124" s="46" t="s">
        <v>225</v>
      </c>
      <c r="C124" s="47" t="s">
        <v>226</v>
      </c>
      <c r="D124" s="45">
        <v>-8900</v>
      </c>
      <c r="E124" s="45">
        <v>-8900</v>
      </c>
      <c r="F124" s="45">
        <f t="shared" si="2"/>
        <v>100</v>
      </c>
      <c r="G124" s="4"/>
    </row>
    <row r="125" spans="1:7" ht="36" customHeight="1" thickBot="1" x14ac:dyDescent="0.3">
      <c r="A125" s="37"/>
      <c r="B125" s="48" t="s">
        <v>227</v>
      </c>
      <c r="C125" s="47" t="s">
        <v>228</v>
      </c>
      <c r="D125" s="45">
        <v>-8900</v>
      </c>
      <c r="E125" s="45">
        <v>-8900</v>
      </c>
      <c r="F125" s="45">
        <f t="shared" si="2"/>
        <v>100</v>
      </c>
      <c r="G125" s="4"/>
    </row>
    <row r="126" spans="1:7" ht="12.95" customHeight="1" x14ac:dyDescent="0.25">
      <c r="B126" s="5"/>
      <c r="C126" s="7"/>
      <c r="D126" s="8"/>
      <c r="E126" s="8"/>
      <c r="F126" s="8"/>
      <c r="G126" s="2"/>
    </row>
    <row r="127" spans="1:7" hidden="1" x14ac:dyDescent="0.25">
      <c r="B127" s="5"/>
      <c r="C127" s="5"/>
      <c r="D127" s="9"/>
      <c r="E127" s="9"/>
      <c r="F127" s="9"/>
      <c r="G127" s="2" t="s">
        <v>229</v>
      </c>
    </row>
  </sheetData>
  <mergeCells count="9">
    <mergeCell ref="D1:F1"/>
    <mergeCell ref="D2:F2"/>
    <mergeCell ref="D3:F3"/>
    <mergeCell ref="C4:F4"/>
    <mergeCell ref="B6:F6"/>
    <mergeCell ref="C10:C11"/>
    <mergeCell ref="D10:F10"/>
    <mergeCell ref="B10:B11"/>
    <mergeCell ref="B8:F8"/>
  </mergeCells>
  <pageMargins left="0.51181102362204722" right="0.19685039370078741" top="0.19685039370078741" bottom="0.19685039370078741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6"/>
  <sheetViews>
    <sheetView zoomScaleNormal="100" workbookViewId="0">
      <selection activeCell="I16" sqref="I16"/>
    </sheetView>
  </sheetViews>
  <sheetFormatPr defaultColWidth="9" defaultRowHeight="15" x14ac:dyDescent="0.25"/>
  <cols>
    <col min="1" max="1" width="1" style="1" customWidth="1"/>
    <col min="2" max="2" width="64.140625" style="1" customWidth="1"/>
    <col min="3" max="3" width="22.85546875" style="1" customWidth="1"/>
    <col min="4" max="4" width="13.5703125" style="1" customWidth="1"/>
    <col min="5" max="6" width="12.85546875" style="1" customWidth="1"/>
    <col min="7" max="7" width="8.42578125" style="1" customWidth="1"/>
    <col min="8" max="16384" width="9" style="1"/>
  </cols>
  <sheetData>
    <row r="1" spans="1:7" ht="7.5" customHeight="1" x14ac:dyDescent="0.25">
      <c r="B1" s="10"/>
      <c r="C1" s="11"/>
      <c r="D1" s="11"/>
      <c r="E1" s="2"/>
      <c r="F1" s="2"/>
      <c r="G1" s="2"/>
    </row>
    <row r="2" spans="1:7" ht="18.75" customHeight="1" x14ac:dyDescent="0.25">
      <c r="B2" s="97" t="s">
        <v>635</v>
      </c>
      <c r="C2" s="98"/>
      <c r="D2" s="98"/>
      <c r="E2" s="98"/>
      <c r="F2" s="98"/>
      <c r="G2" s="2"/>
    </row>
    <row r="3" spans="1:7" ht="12.95" customHeight="1" thickBot="1" x14ac:dyDescent="0.3">
      <c r="B3" s="83"/>
      <c r="C3" s="12"/>
      <c r="D3" s="86"/>
      <c r="E3" s="87"/>
      <c r="F3" s="87"/>
      <c r="G3" s="2"/>
    </row>
    <row r="4" spans="1:7" ht="24.75" customHeight="1" x14ac:dyDescent="0.25">
      <c r="A4" s="37"/>
      <c r="B4" s="84" t="s">
        <v>0</v>
      </c>
      <c r="C4" s="49" t="s">
        <v>230</v>
      </c>
      <c r="D4" s="88" t="s">
        <v>620</v>
      </c>
      <c r="E4" s="89"/>
      <c r="F4" s="90"/>
      <c r="G4" s="3"/>
    </row>
    <row r="5" spans="1:7" ht="27.75" customHeight="1" x14ac:dyDescent="0.25">
      <c r="A5" s="37"/>
      <c r="B5" s="85"/>
      <c r="C5" s="50"/>
      <c r="D5" s="51" t="s">
        <v>621</v>
      </c>
      <c r="E5" s="52" t="s">
        <v>2</v>
      </c>
      <c r="F5" s="53" t="s">
        <v>622</v>
      </c>
      <c r="G5" s="3"/>
    </row>
    <row r="6" spans="1:7" ht="11.45" customHeight="1" x14ac:dyDescent="0.25">
      <c r="A6" s="37"/>
      <c r="B6" s="36" t="s">
        <v>3</v>
      </c>
      <c r="C6" s="63" t="s">
        <v>4</v>
      </c>
      <c r="D6" s="64" t="s">
        <v>5</v>
      </c>
      <c r="E6" s="64" t="s">
        <v>6</v>
      </c>
      <c r="F6" s="91" t="s">
        <v>7</v>
      </c>
      <c r="G6" s="35"/>
    </row>
    <row r="7" spans="1:7" ht="19.5" customHeight="1" x14ac:dyDescent="0.25">
      <c r="A7" s="37"/>
      <c r="B7" s="94" t="s">
        <v>231</v>
      </c>
      <c r="C7" s="67" t="s">
        <v>9</v>
      </c>
      <c r="D7" s="65">
        <v>421119910</v>
      </c>
      <c r="E7" s="65">
        <v>93673376.909999996</v>
      </c>
      <c r="F7" s="66">
        <f>E7/D7*100</f>
        <v>22.243872751112622</v>
      </c>
      <c r="G7" s="4"/>
    </row>
    <row r="8" spans="1:7" ht="14.25" customHeight="1" x14ac:dyDescent="0.25">
      <c r="A8" s="37"/>
      <c r="B8" s="95" t="s">
        <v>11</v>
      </c>
      <c r="C8" s="47"/>
      <c r="D8" s="55"/>
      <c r="E8" s="55"/>
      <c r="F8" s="54"/>
      <c r="G8" s="4"/>
    </row>
    <row r="9" spans="1:7" ht="14.25" customHeight="1" x14ac:dyDescent="0.25">
      <c r="A9" s="37"/>
      <c r="B9" s="96" t="s">
        <v>232</v>
      </c>
      <c r="C9" s="68" t="s">
        <v>233</v>
      </c>
      <c r="D9" s="54">
        <v>31885080.530000001</v>
      </c>
      <c r="E9" s="54">
        <v>10685902.949999999</v>
      </c>
      <c r="F9" s="54">
        <f t="shared" ref="F9:F61" si="0">E9/D9*100</f>
        <v>33.513802607291076</v>
      </c>
      <c r="G9" s="4"/>
    </row>
    <row r="10" spans="1:7" ht="24" customHeight="1" x14ac:dyDescent="0.25">
      <c r="A10" s="37"/>
      <c r="B10" s="80" t="s">
        <v>234</v>
      </c>
      <c r="C10" s="68" t="s">
        <v>235</v>
      </c>
      <c r="D10" s="54">
        <v>1273600</v>
      </c>
      <c r="E10" s="54">
        <v>288840.8</v>
      </c>
      <c r="F10" s="54">
        <f t="shared" si="0"/>
        <v>22.679082914572863</v>
      </c>
      <c r="G10" s="4"/>
    </row>
    <row r="11" spans="1:7" ht="38.25" customHeight="1" x14ac:dyDescent="0.25">
      <c r="A11" s="37"/>
      <c r="B11" s="80" t="s">
        <v>236</v>
      </c>
      <c r="C11" s="68" t="s">
        <v>237</v>
      </c>
      <c r="D11" s="54">
        <v>1273600</v>
      </c>
      <c r="E11" s="54">
        <v>288840.8</v>
      </c>
      <c r="F11" s="54">
        <f t="shared" si="0"/>
        <v>22.679082914572863</v>
      </c>
      <c r="G11" s="4"/>
    </row>
    <row r="12" spans="1:7" ht="13.5" customHeight="1" x14ac:dyDescent="0.25">
      <c r="A12" s="37"/>
      <c r="B12" s="80" t="s">
        <v>238</v>
      </c>
      <c r="C12" s="68" t="s">
        <v>239</v>
      </c>
      <c r="D12" s="54">
        <v>1273600</v>
      </c>
      <c r="E12" s="54">
        <v>288840.8</v>
      </c>
      <c r="F12" s="54">
        <f t="shared" si="0"/>
        <v>22.679082914572863</v>
      </c>
      <c r="G12" s="4"/>
    </row>
    <row r="13" spans="1:7" ht="14.25" customHeight="1" x14ac:dyDescent="0.25">
      <c r="A13" s="37"/>
      <c r="B13" s="80" t="s">
        <v>240</v>
      </c>
      <c r="C13" s="68" t="s">
        <v>241</v>
      </c>
      <c r="D13" s="54">
        <v>978200</v>
      </c>
      <c r="E13" s="54">
        <v>237114.52</v>
      </c>
      <c r="F13" s="54">
        <f t="shared" si="0"/>
        <v>24.239881414843587</v>
      </c>
      <c r="G13" s="4"/>
    </row>
    <row r="14" spans="1:7" ht="36" customHeight="1" x14ac:dyDescent="0.25">
      <c r="A14" s="37"/>
      <c r="B14" s="80" t="s">
        <v>242</v>
      </c>
      <c r="C14" s="68" t="s">
        <v>243</v>
      </c>
      <c r="D14" s="54">
        <v>295400</v>
      </c>
      <c r="E14" s="54">
        <v>51726.28</v>
      </c>
      <c r="F14" s="54">
        <f t="shared" si="0"/>
        <v>17.510589031821258</v>
      </c>
      <c r="G14" s="4"/>
    </row>
    <row r="15" spans="1:7" ht="36" customHeight="1" x14ac:dyDescent="0.25">
      <c r="A15" s="37"/>
      <c r="B15" s="80" t="s">
        <v>244</v>
      </c>
      <c r="C15" s="68" t="s">
        <v>245</v>
      </c>
      <c r="D15" s="54">
        <v>14111580</v>
      </c>
      <c r="E15" s="54">
        <v>4645483.91</v>
      </c>
      <c r="F15" s="54">
        <f t="shared" si="0"/>
        <v>32.919658252300593</v>
      </c>
      <c r="G15" s="4"/>
    </row>
    <row r="16" spans="1:7" ht="36.75" customHeight="1" x14ac:dyDescent="0.25">
      <c r="A16" s="37"/>
      <c r="B16" s="80" t="s">
        <v>236</v>
      </c>
      <c r="C16" s="68" t="s">
        <v>246</v>
      </c>
      <c r="D16" s="54">
        <v>13302200</v>
      </c>
      <c r="E16" s="54">
        <v>4500330.95</v>
      </c>
      <c r="F16" s="54">
        <f t="shared" si="0"/>
        <v>33.831478627595438</v>
      </c>
      <c r="G16" s="4"/>
    </row>
    <row r="17" spans="1:7" ht="13.5" customHeight="1" x14ac:dyDescent="0.25">
      <c r="A17" s="37"/>
      <c r="B17" s="80" t="s">
        <v>238</v>
      </c>
      <c r="C17" s="68" t="s">
        <v>247</v>
      </c>
      <c r="D17" s="54">
        <v>13302200</v>
      </c>
      <c r="E17" s="54">
        <v>4500330.95</v>
      </c>
      <c r="F17" s="54">
        <f t="shared" si="0"/>
        <v>33.831478627595438</v>
      </c>
      <c r="G17" s="4"/>
    </row>
    <row r="18" spans="1:7" ht="14.25" customHeight="1" x14ac:dyDescent="0.25">
      <c r="A18" s="37"/>
      <c r="B18" s="80" t="s">
        <v>240</v>
      </c>
      <c r="C18" s="68" t="s">
        <v>248</v>
      </c>
      <c r="D18" s="54">
        <v>9985500</v>
      </c>
      <c r="E18" s="54">
        <v>3447594.32</v>
      </c>
      <c r="F18" s="54">
        <f t="shared" si="0"/>
        <v>34.52600590856742</v>
      </c>
      <c r="G18" s="4"/>
    </row>
    <row r="19" spans="1:7" ht="24" customHeight="1" x14ac:dyDescent="0.25">
      <c r="A19" s="37"/>
      <c r="B19" s="80" t="s">
        <v>249</v>
      </c>
      <c r="C19" s="68" t="s">
        <v>250</v>
      </c>
      <c r="D19" s="54">
        <v>68200</v>
      </c>
      <c r="E19" s="54" t="s">
        <v>10</v>
      </c>
      <c r="F19" s="54">
        <v>0</v>
      </c>
      <c r="G19" s="4"/>
    </row>
    <row r="20" spans="1:7" ht="36" customHeight="1" x14ac:dyDescent="0.25">
      <c r="A20" s="37"/>
      <c r="B20" s="80" t="s">
        <v>251</v>
      </c>
      <c r="C20" s="68" t="s">
        <v>252</v>
      </c>
      <c r="D20" s="54">
        <v>194100</v>
      </c>
      <c r="E20" s="54">
        <v>30593.32</v>
      </c>
      <c r="F20" s="54">
        <f t="shared" si="0"/>
        <v>15.761628026790314</v>
      </c>
      <c r="G20" s="4"/>
    </row>
    <row r="21" spans="1:7" ht="36" customHeight="1" x14ac:dyDescent="0.25">
      <c r="A21" s="37"/>
      <c r="B21" s="80" t="s">
        <v>242</v>
      </c>
      <c r="C21" s="68" t="s">
        <v>253</v>
      </c>
      <c r="D21" s="54">
        <v>3054400</v>
      </c>
      <c r="E21" s="54">
        <v>1022143.31</v>
      </c>
      <c r="F21" s="54">
        <f t="shared" si="0"/>
        <v>33.464618583027764</v>
      </c>
      <c r="G21" s="4"/>
    </row>
    <row r="22" spans="1:7" ht="24" customHeight="1" x14ac:dyDescent="0.25">
      <c r="A22" s="37"/>
      <c r="B22" s="80" t="s">
        <v>254</v>
      </c>
      <c r="C22" s="68" t="s">
        <v>255</v>
      </c>
      <c r="D22" s="54">
        <v>767880</v>
      </c>
      <c r="E22" s="54">
        <v>145152.85</v>
      </c>
      <c r="F22" s="54">
        <f t="shared" si="0"/>
        <v>18.903064280877221</v>
      </c>
      <c r="G22" s="4"/>
    </row>
    <row r="23" spans="1:7" ht="24" customHeight="1" x14ac:dyDescent="0.25">
      <c r="A23" s="37"/>
      <c r="B23" s="80" t="s">
        <v>256</v>
      </c>
      <c r="C23" s="68" t="s">
        <v>257</v>
      </c>
      <c r="D23" s="54">
        <v>767880</v>
      </c>
      <c r="E23" s="54">
        <v>145152.85</v>
      </c>
      <c r="F23" s="54">
        <f t="shared" si="0"/>
        <v>18.903064280877221</v>
      </c>
      <c r="G23" s="4"/>
    </row>
    <row r="24" spans="1:7" ht="14.25" customHeight="1" x14ac:dyDescent="0.25">
      <c r="A24" s="37"/>
      <c r="B24" s="80" t="s">
        <v>258</v>
      </c>
      <c r="C24" s="68" t="s">
        <v>259</v>
      </c>
      <c r="D24" s="54">
        <v>767880</v>
      </c>
      <c r="E24" s="54">
        <v>145152.85</v>
      </c>
      <c r="F24" s="54">
        <f t="shared" si="0"/>
        <v>18.903064280877221</v>
      </c>
      <c r="G24" s="4"/>
    </row>
    <row r="25" spans="1:7" ht="14.25" customHeight="1" x14ac:dyDescent="0.25">
      <c r="A25" s="37"/>
      <c r="B25" s="80" t="s">
        <v>260</v>
      </c>
      <c r="C25" s="68" t="s">
        <v>261</v>
      </c>
      <c r="D25" s="54">
        <v>41500</v>
      </c>
      <c r="E25" s="54">
        <v>0.11</v>
      </c>
      <c r="F25" s="54">
        <f t="shared" si="0"/>
        <v>2.6506024096385544E-4</v>
      </c>
      <c r="G25" s="4"/>
    </row>
    <row r="26" spans="1:7" ht="14.25" customHeight="1" x14ac:dyDescent="0.25">
      <c r="A26" s="37"/>
      <c r="B26" s="80" t="s">
        <v>262</v>
      </c>
      <c r="C26" s="68" t="s">
        <v>263</v>
      </c>
      <c r="D26" s="54">
        <v>41500</v>
      </c>
      <c r="E26" s="54">
        <v>0.11</v>
      </c>
      <c r="F26" s="54">
        <f t="shared" si="0"/>
        <v>2.6506024096385544E-4</v>
      </c>
      <c r="G26" s="4"/>
    </row>
    <row r="27" spans="1:7" ht="14.25" customHeight="1" x14ac:dyDescent="0.25">
      <c r="A27" s="37"/>
      <c r="B27" s="80" t="s">
        <v>265</v>
      </c>
      <c r="C27" s="68" t="s">
        <v>266</v>
      </c>
      <c r="D27" s="54">
        <v>10500</v>
      </c>
      <c r="E27" s="54" t="s">
        <v>10</v>
      </c>
      <c r="F27" s="54">
        <v>0</v>
      </c>
      <c r="G27" s="4"/>
    </row>
    <row r="28" spans="1:7" ht="14.25" customHeight="1" x14ac:dyDescent="0.25">
      <c r="A28" s="37"/>
      <c r="B28" s="80" t="s">
        <v>267</v>
      </c>
      <c r="C28" s="68" t="s">
        <v>268</v>
      </c>
      <c r="D28" s="54">
        <v>31000</v>
      </c>
      <c r="E28" s="54">
        <v>0.11</v>
      </c>
      <c r="F28" s="54">
        <f t="shared" si="0"/>
        <v>3.5483870967741938E-4</v>
      </c>
      <c r="G28" s="4"/>
    </row>
    <row r="29" spans="1:7" ht="14.25" customHeight="1" x14ac:dyDescent="0.25">
      <c r="A29" s="37"/>
      <c r="B29" s="80" t="s">
        <v>269</v>
      </c>
      <c r="C29" s="68" t="s">
        <v>270</v>
      </c>
      <c r="D29" s="54">
        <v>42600</v>
      </c>
      <c r="E29" s="54" t="s">
        <v>10</v>
      </c>
      <c r="F29" s="54">
        <v>0</v>
      </c>
      <c r="G29" s="4"/>
    </row>
    <row r="30" spans="1:7" ht="24" customHeight="1" x14ac:dyDescent="0.25">
      <c r="A30" s="37"/>
      <c r="B30" s="80" t="s">
        <v>254</v>
      </c>
      <c r="C30" s="68" t="s">
        <v>271</v>
      </c>
      <c r="D30" s="54">
        <v>42600</v>
      </c>
      <c r="E30" s="54" t="s">
        <v>10</v>
      </c>
      <c r="F30" s="54">
        <v>0</v>
      </c>
      <c r="G30" s="4"/>
    </row>
    <row r="31" spans="1:7" ht="24" customHeight="1" x14ac:dyDescent="0.25">
      <c r="A31" s="37"/>
      <c r="B31" s="80" t="s">
        <v>256</v>
      </c>
      <c r="C31" s="68" t="s">
        <v>272</v>
      </c>
      <c r="D31" s="54">
        <v>42600</v>
      </c>
      <c r="E31" s="54" t="s">
        <v>10</v>
      </c>
      <c r="F31" s="54">
        <v>0</v>
      </c>
      <c r="G31" s="4"/>
    </row>
    <row r="32" spans="1:7" ht="14.25" customHeight="1" x14ac:dyDescent="0.25">
      <c r="A32" s="37"/>
      <c r="B32" s="80" t="s">
        <v>258</v>
      </c>
      <c r="C32" s="68" t="s">
        <v>273</v>
      </c>
      <c r="D32" s="54">
        <v>42600</v>
      </c>
      <c r="E32" s="54" t="s">
        <v>10</v>
      </c>
      <c r="F32" s="54">
        <v>0</v>
      </c>
      <c r="G32" s="4"/>
    </row>
    <row r="33" spans="1:7" ht="24" customHeight="1" x14ac:dyDescent="0.25">
      <c r="A33" s="37"/>
      <c r="B33" s="80" t="s">
        <v>274</v>
      </c>
      <c r="C33" s="68" t="s">
        <v>275</v>
      </c>
      <c r="D33" s="54">
        <v>4069200.53</v>
      </c>
      <c r="E33" s="54">
        <v>1579114.16</v>
      </c>
      <c r="F33" s="54">
        <f t="shared" si="0"/>
        <v>38.806496469221685</v>
      </c>
      <c r="G33" s="4"/>
    </row>
    <row r="34" spans="1:7" ht="36" customHeight="1" x14ac:dyDescent="0.25">
      <c r="A34" s="37"/>
      <c r="B34" s="80" t="s">
        <v>236</v>
      </c>
      <c r="C34" s="68" t="s">
        <v>276</v>
      </c>
      <c r="D34" s="54">
        <v>3721100</v>
      </c>
      <c r="E34" s="54">
        <v>1505627.52</v>
      </c>
      <c r="F34" s="54">
        <f t="shared" si="0"/>
        <v>40.461893526107872</v>
      </c>
      <c r="G34" s="4"/>
    </row>
    <row r="35" spans="1:7" ht="13.5" customHeight="1" x14ac:dyDescent="0.25">
      <c r="A35" s="37"/>
      <c r="B35" s="80" t="s">
        <v>238</v>
      </c>
      <c r="C35" s="68" t="s">
        <v>277</v>
      </c>
      <c r="D35" s="54">
        <v>3721100</v>
      </c>
      <c r="E35" s="54">
        <v>1505627.52</v>
      </c>
      <c r="F35" s="54">
        <f t="shared" si="0"/>
        <v>40.461893526107872</v>
      </c>
      <c r="G35" s="4"/>
    </row>
    <row r="36" spans="1:7" ht="14.25" customHeight="1" x14ac:dyDescent="0.25">
      <c r="A36" s="37"/>
      <c r="B36" s="80" t="s">
        <v>240</v>
      </c>
      <c r="C36" s="68" t="s">
        <v>278</v>
      </c>
      <c r="D36" s="54">
        <v>2858000</v>
      </c>
      <c r="E36" s="54">
        <v>1209879.6499999999</v>
      </c>
      <c r="F36" s="54">
        <f t="shared" si="0"/>
        <v>42.333087823652896</v>
      </c>
      <c r="G36" s="4"/>
    </row>
    <row r="37" spans="1:7" ht="36" customHeight="1" x14ac:dyDescent="0.25">
      <c r="A37" s="37"/>
      <c r="B37" s="80" t="s">
        <v>242</v>
      </c>
      <c r="C37" s="68" t="s">
        <v>279</v>
      </c>
      <c r="D37" s="54">
        <v>863100</v>
      </c>
      <c r="E37" s="54">
        <v>295747.87</v>
      </c>
      <c r="F37" s="54">
        <f t="shared" si="0"/>
        <v>34.265771057814852</v>
      </c>
      <c r="G37" s="4"/>
    </row>
    <row r="38" spans="1:7" ht="24" customHeight="1" x14ac:dyDescent="0.25">
      <c r="A38" s="37"/>
      <c r="B38" s="80" t="s">
        <v>254</v>
      </c>
      <c r="C38" s="68" t="s">
        <v>280</v>
      </c>
      <c r="D38" s="54">
        <v>345500.53</v>
      </c>
      <c r="E38" s="54">
        <v>71857.64</v>
      </c>
      <c r="F38" s="54">
        <f t="shared" si="0"/>
        <v>20.798127285072471</v>
      </c>
      <c r="G38" s="4"/>
    </row>
    <row r="39" spans="1:7" ht="24" customHeight="1" x14ac:dyDescent="0.25">
      <c r="A39" s="37"/>
      <c r="B39" s="80" t="s">
        <v>256</v>
      </c>
      <c r="C39" s="68" t="s">
        <v>281</v>
      </c>
      <c r="D39" s="54">
        <v>345500.53</v>
      </c>
      <c r="E39" s="54">
        <v>71857.64</v>
      </c>
      <c r="F39" s="54">
        <f t="shared" si="0"/>
        <v>20.798127285072471</v>
      </c>
      <c r="G39" s="4"/>
    </row>
    <row r="40" spans="1:7" ht="14.25" customHeight="1" x14ac:dyDescent="0.25">
      <c r="A40" s="37"/>
      <c r="B40" s="80" t="s">
        <v>258</v>
      </c>
      <c r="C40" s="68" t="s">
        <v>282</v>
      </c>
      <c r="D40" s="54">
        <v>345500.53</v>
      </c>
      <c r="E40" s="54">
        <v>71857.64</v>
      </c>
      <c r="F40" s="54">
        <f t="shared" si="0"/>
        <v>20.798127285072471</v>
      </c>
      <c r="G40" s="4"/>
    </row>
    <row r="41" spans="1:7" ht="14.25" customHeight="1" x14ac:dyDescent="0.25">
      <c r="A41" s="37"/>
      <c r="B41" s="80" t="s">
        <v>260</v>
      </c>
      <c r="C41" s="68" t="s">
        <v>283</v>
      </c>
      <c r="D41" s="54">
        <v>2600</v>
      </c>
      <c r="E41" s="54">
        <v>1629</v>
      </c>
      <c r="F41" s="54">
        <f t="shared" si="0"/>
        <v>62.653846153846146</v>
      </c>
      <c r="G41" s="4"/>
    </row>
    <row r="42" spans="1:7" ht="14.25" customHeight="1" x14ac:dyDescent="0.25">
      <c r="A42" s="37"/>
      <c r="B42" s="80" t="s">
        <v>262</v>
      </c>
      <c r="C42" s="68" t="s">
        <v>284</v>
      </c>
      <c r="D42" s="54">
        <v>2600</v>
      </c>
      <c r="E42" s="54">
        <v>1629</v>
      </c>
      <c r="F42" s="54">
        <f t="shared" si="0"/>
        <v>62.653846153846146</v>
      </c>
      <c r="G42" s="4"/>
    </row>
    <row r="43" spans="1:7" ht="14.25" customHeight="1" x14ac:dyDescent="0.25">
      <c r="A43" s="37"/>
      <c r="B43" s="80" t="s">
        <v>265</v>
      </c>
      <c r="C43" s="68" t="s">
        <v>285</v>
      </c>
      <c r="D43" s="54">
        <v>2600</v>
      </c>
      <c r="E43" s="54">
        <v>1629</v>
      </c>
      <c r="F43" s="54">
        <f t="shared" si="0"/>
        <v>62.653846153846146</v>
      </c>
      <c r="G43" s="4"/>
    </row>
    <row r="44" spans="1:7" ht="14.25" customHeight="1" x14ac:dyDescent="0.25">
      <c r="A44" s="37"/>
      <c r="B44" s="80" t="s">
        <v>286</v>
      </c>
      <c r="C44" s="68" t="s">
        <v>287</v>
      </c>
      <c r="D44" s="54">
        <v>100000</v>
      </c>
      <c r="E44" s="54" t="s">
        <v>10</v>
      </c>
      <c r="F44" s="54">
        <v>0</v>
      </c>
      <c r="G44" s="4"/>
    </row>
    <row r="45" spans="1:7" ht="14.25" customHeight="1" x14ac:dyDescent="0.25">
      <c r="A45" s="37"/>
      <c r="B45" s="80" t="s">
        <v>260</v>
      </c>
      <c r="C45" s="68" t="s">
        <v>288</v>
      </c>
      <c r="D45" s="54">
        <v>100000</v>
      </c>
      <c r="E45" s="54" t="s">
        <v>10</v>
      </c>
      <c r="F45" s="54">
        <v>0</v>
      </c>
      <c r="G45" s="4"/>
    </row>
    <row r="46" spans="1:7" ht="14.25" customHeight="1" x14ac:dyDescent="0.25">
      <c r="A46" s="37"/>
      <c r="B46" s="80" t="s">
        <v>289</v>
      </c>
      <c r="C46" s="68" t="s">
        <v>290</v>
      </c>
      <c r="D46" s="54">
        <v>100000</v>
      </c>
      <c r="E46" s="54" t="s">
        <v>10</v>
      </c>
      <c r="F46" s="54">
        <v>0</v>
      </c>
      <c r="G46" s="4"/>
    </row>
    <row r="47" spans="1:7" ht="14.25" customHeight="1" x14ac:dyDescent="0.25">
      <c r="A47" s="37"/>
      <c r="B47" s="80" t="s">
        <v>291</v>
      </c>
      <c r="C47" s="68" t="s">
        <v>292</v>
      </c>
      <c r="D47" s="54">
        <v>12288100</v>
      </c>
      <c r="E47" s="54">
        <v>4172464.08</v>
      </c>
      <c r="F47" s="54">
        <f t="shared" si="0"/>
        <v>33.955323280246738</v>
      </c>
      <c r="G47" s="4"/>
    </row>
    <row r="48" spans="1:7" ht="37.5" customHeight="1" x14ac:dyDescent="0.25">
      <c r="A48" s="37"/>
      <c r="B48" s="80" t="s">
        <v>236</v>
      </c>
      <c r="C48" s="68" t="s">
        <v>293</v>
      </c>
      <c r="D48" s="54">
        <v>5075000</v>
      </c>
      <c r="E48" s="54">
        <v>2220292.4700000002</v>
      </c>
      <c r="F48" s="54">
        <f t="shared" si="0"/>
        <v>43.749605320197048</v>
      </c>
      <c r="G48" s="4"/>
    </row>
    <row r="49" spans="1:7" ht="14.25" customHeight="1" x14ac:dyDescent="0.25">
      <c r="A49" s="37"/>
      <c r="B49" s="80" t="s">
        <v>294</v>
      </c>
      <c r="C49" s="68" t="s">
        <v>295</v>
      </c>
      <c r="D49" s="54">
        <v>5075000</v>
      </c>
      <c r="E49" s="54">
        <v>2220292.4700000002</v>
      </c>
      <c r="F49" s="54">
        <f t="shared" si="0"/>
        <v>43.749605320197048</v>
      </c>
      <c r="G49" s="4"/>
    </row>
    <row r="50" spans="1:7" ht="14.25" customHeight="1" x14ac:dyDescent="0.25">
      <c r="A50" s="37"/>
      <c r="B50" s="80" t="s">
        <v>296</v>
      </c>
      <c r="C50" s="68" t="s">
        <v>297</v>
      </c>
      <c r="D50" s="54">
        <v>3891500</v>
      </c>
      <c r="E50" s="54">
        <v>1708466.09</v>
      </c>
      <c r="F50" s="54">
        <f t="shared" si="0"/>
        <v>43.902507773352177</v>
      </c>
      <c r="G50" s="4"/>
    </row>
    <row r="51" spans="1:7" ht="24" customHeight="1" x14ac:dyDescent="0.25">
      <c r="A51" s="37"/>
      <c r="B51" s="80" t="s">
        <v>298</v>
      </c>
      <c r="C51" s="68" t="s">
        <v>299</v>
      </c>
      <c r="D51" s="54">
        <v>1183500</v>
      </c>
      <c r="E51" s="54">
        <v>511826.38</v>
      </c>
      <c r="F51" s="54">
        <f t="shared" si="0"/>
        <v>43.246842416561051</v>
      </c>
      <c r="G51" s="4"/>
    </row>
    <row r="52" spans="1:7" ht="24" customHeight="1" x14ac:dyDescent="0.25">
      <c r="A52" s="37"/>
      <c r="B52" s="80" t="s">
        <v>254</v>
      </c>
      <c r="C52" s="68" t="s">
        <v>300</v>
      </c>
      <c r="D52" s="54">
        <v>4053500</v>
      </c>
      <c r="E52" s="54">
        <v>1464986.11</v>
      </c>
      <c r="F52" s="54">
        <f t="shared" si="0"/>
        <v>36.1412633526582</v>
      </c>
      <c r="G52" s="4"/>
    </row>
    <row r="53" spans="1:7" ht="24" customHeight="1" x14ac:dyDescent="0.25">
      <c r="A53" s="37"/>
      <c r="B53" s="80" t="s">
        <v>256</v>
      </c>
      <c r="C53" s="68" t="s">
        <v>301</v>
      </c>
      <c r="D53" s="54">
        <v>4053500</v>
      </c>
      <c r="E53" s="54">
        <v>1464986.11</v>
      </c>
      <c r="F53" s="54">
        <f t="shared" si="0"/>
        <v>36.1412633526582</v>
      </c>
      <c r="G53" s="4"/>
    </row>
    <row r="54" spans="1:7" ht="14.25" customHeight="1" x14ac:dyDescent="0.25">
      <c r="A54" s="37"/>
      <c r="B54" s="80" t="s">
        <v>258</v>
      </c>
      <c r="C54" s="68" t="s">
        <v>302</v>
      </c>
      <c r="D54" s="54">
        <v>4053500</v>
      </c>
      <c r="E54" s="54">
        <v>1464986.11</v>
      </c>
      <c r="F54" s="54">
        <f t="shared" si="0"/>
        <v>36.1412633526582</v>
      </c>
      <c r="G54" s="4"/>
    </row>
    <row r="55" spans="1:7" ht="24" customHeight="1" x14ac:dyDescent="0.25">
      <c r="A55" s="37"/>
      <c r="B55" s="80" t="s">
        <v>303</v>
      </c>
      <c r="C55" s="68" t="s">
        <v>304</v>
      </c>
      <c r="D55" s="54">
        <v>2942100</v>
      </c>
      <c r="E55" s="54">
        <v>467800</v>
      </c>
      <c r="F55" s="54">
        <f t="shared" si="0"/>
        <v>15.900207334896843</v>
      </c>
      <c r="G55" s="4"/>
    </row>
    <row r="56" spans="1:7" ht="14.25" customHeight="1" x14ac:dyDescent="0.25">
      <c r="A56" s="37"/>
      <c r="B56" s="80" t="s">
        <v>305</v>
      </c>
      <c r="C56" s="68" t="s">
        <v>306</v>
      </c>
      <c r="D56" s="54">
        <v>2942100</v>
      </c>
      <c r="E56" s="54">
        <v>467800</v>
      </c>
      <c r="F56" s="54">
        <f t="shared" si="0"/>
        <v>15.900207334896843</v>
      </c>
      <c r="G56" s="4"/>
    </row>
    <row r="57" spans="1:7" ht="36" customHeight="1" x14ac:dyDescent="0.25">
      <c r="A57" s="37"/>
      <c r="B57" s="80" t="s">
        <v>307</v>
      </c>
      <c r="C57" s="68" t="s">
        <v>308</v>
      </c>
      <c r="D57" s="54">
        <v>2942100</v>
      </c>
      <c r="E57" s="54">
        <v>467800</v>
      </c>
      <c r="F57" s="54">
        <f t="shared" si="0"/>
        <v>15.900207334896843</v>
      </c>
      <c r="G57" s="4"/>
    </row>
    <row r="58" spans="1:7" ht="14.25" customHeight="1" x14ac:dyDescent="0.25">
      <c r="A58" s="37"/>
      <c r="B58" s="80" t="s">
        <v>260</v>
      </c>
      <c r="C58" s="68" t="s">
        <v>309</v>
      </c>
      <c r="D58" s="54">
        <v>217500</v>
      </c>
      <c r="E58" s="54">
        <v>19385.5</v>
      </c>
      <c r="F58" s="54">
        <f t="shared" si="0"/>
        <v>8.9128735632183904</v>
      </c>
      <c r="G58" s="4"/>
    </row>
    <row r="59" spans="1:7" ht="14.25" customHeight="1" x14ac:dyDescent="0.25">
      <c r="A59" s="37"/>
      <c r="B59" s="80" t="s">
        <v>262</v>
      </c>
      <c r="C59" s="68" t="s">
        <v>310</v>
      </c>
      <c r="D59" s="54">
        <v>217500</v>
      </c>
      <c r="E59" s="54">
        <v>19385.5</v>
      </c>
      <c r="F59" s="54">
        <f t="shared" si="0"/>
        <v>8.9128735632183904</v>
      </c>
      <c r="G59" s="4"/>
    </row>
    <row r="60" spans="1:7" ht="14.25" customHeight="1" x14ac:dyDescent="0.25">
      <c r="A60" s="37"/>
      <c r="B60" s="80" t="s">
        <v>264</v>
      </c>
      <c r="C60" s="68" t="s">
        <v>311</v>
      </c>
      <c r="D60" s="54">
        <v>185500</v>
      </c>
      <c r="E60" s="54" t="s">
        <v>10</v>
      </c>
      <c r="F60" s="54">
        <v>0</v>
      </c>
      <c r="G60" s="4"/>
    </row>
    <row r="61" spans="1:7" ht="14.25" customHeight="1" x14ac:dyDescent="0.25">
      <c r="A61" s="37"/>
      <c r="B61" s="80" t="s">
        <v>265</v>
      </c>
      <c r="C61" s="68" t="s">
        <v>312</v>
      </c>
      <c r="D61" s="54">
        <v>30500</v>
      </c>
      <c r="E61" s="54">
        <v>19385.5</v>
      </c>
      <c r="F61" s="54">
        <f t="shared" si="0"/>
        <v>63.559016393442626</v>
      </c>
      <c r="G61" s="4"/>
    </row>
    <row r="62" spans="1:7" ht="14.25" customHeight="1" x14ac:dyDescent="0.25">
      <c r="A62" s="37"/>
      <c r="B62" s="80" t="s">
        <v>267</v>
      </c>
      <c r="C62" s="68" t="s">
        <v>313</v>
      </c>
      <c r="D62" s="54">
        <v>1500</v>
      </c>
      <c r="E62" s="54" t="s">
        <v>10</v>
      </c>
      <c r="F62" s="54">
        <v>0</v>
      </c>
      <c r="G62" s="4"/>
    </row>
    <row r="63" spans="1:7" ht="24" customHeight="1" x14ac:dyDescent="0.25">
      <c r="A63" s="37"/>
      <c r="B63" s="80" t="s">
        <v>314</v>
      </c>
      <c r="C63" s="68" t="s">
        <v>315</v>
      </c>
      <c r="D63" s="54">
        <v>2593000</v>
      </c>
      <c r="E63" s="54">
        <v>557290.43999999994</v>
      </c>
      <c r="F63" s="54">
        <f t="shared" ref="F63:F113" si="1">E63/D63*100</f>
        <v>21.492111068260698</v>
      </c>
      <c r="G63" s="4"/>
    </row>
    <row r="64" spans="1:7" ht="14.25" customHeight="1" x14ac:dyDescent="0.25">
      <c r="A64" s="37"/>
      <c r="B64" s="80" t="s">
        <v>316</v>
      </c>
      <c r="C64" s="68" t="s">
        <v>317</v>
      </c>
      <c r="D64" s="54">
        <v>1398100</v>
      </c>
      <c r="E64" s="54">
        <v>261312.96</v>
      </c>
      <c r="F64" s="54">
        <f t="shared" si="1"/>
        <v>18.690577211930474</v>
      </c>
      <c r="G64" s="4"/>
    </row>
    <row r="65" spans="1:7" ht="37.5" customHeight="1" x14ac:dyDescent="0.25">
      <c r="A65" s="37"/>
      <c r="B65" s="80" t="s">
        <v>236</v>
      </c>
      <c r="C65" s="68" t="s">
        <v>318</v>
      </c>
      <c r="D65" s="54">
        <v>1098100</v>
      </c>
      <c r="E65" s="54">
        <v>222601.97</v>
      </c>
      <c r="F65" s="54">
        <f t="shared" si="1"/>
        <v>20.271557235224481</v>
      </c>
      <c r="G65" s="4"/>
    </row>
    <row r="66" spans="1:7" ht="14.25" customHeight="1" x14ac:dyDescent="0.25">
      <c r="A66" s="37"/>
      <c r="B66" s="80" t="s">
        <v>238</v>
      </c>
      <c r="C66" s="68" t="s">
        <v>319</v>
      </c>
      <c r="D66" s="54">
        <v>1098100</v>
      </c>
      <c r="E66" s="54">
        <v>222601.97</v>
      </c>
      <c r="F66" s="54">
        <f t="shared" si="1"/>
        <v>20.271557235224481</v>
      </c>
      <c r="G66" s="4"/>
    </row>
    <row r="67" spans="1:7" ht="14.25" customHeight="1" x14ac:dyDescent="0.25">
      <c r="A67" s="37"/>
      <c r="B67" s="80" t="s">
        <v>240</v>
      </c>
      <c r="C67" s="68" t="s">
        <v>320</v>
      </c>
      <c r="D67" s="54">
        <v>843300</v>
      </c>
      <c r="E67" s="54">
        <v>187282.7</v>
      </c>
      <c r="F67" s="54">
        <f t="shared" si="1"/>
        <v>22.208312581524964</v>
      </c>
      <c r="G67" s="4"/>
    </row>
    <row r="68" spans="1:7" ht="36" customHeight="1" x14ac:dyDescent="0.25">
      <c r="A68" s="37"/>
      <c r="B68" s="80" t="s">
        <v>242</v>
      </c>
      <c r="C68" s="68" t="s">
        <v>321</v>
      </c>
      <c r="D68" s="54">
        <v>254800</v>
      </c>
      <c r="E68" s="54">
        <v>35319.269999999997</v>
      </c>
      <c r="F68" s="54">
        <f t="shared" si="1"/>
        <v>13.861565934065933</v>
      </c>
      <c r="G68" s="4"/>
    </row>
    <row r="69" spans="1:7" ht="24" customHeight="1" x14ac:dyDescent="0.25">
      <c r="A69" s="37"/>
      <c r="B69" s="80" t="s">
        <v>254</v>
      </c>
      <c r="C69" s="68" t="s">
        <v>322</v>
      </c>
      <c r="D69" s="54">
        <v>300000</v>
      </c>
      <c r="E69" s="54">
        <v>38710.99</v>
      </c>
      <c r="F69" s="54">
        <f t="shared" si="1"/>
        <v>12.903663333333332</v>
      </c>
      <c r="G69" s="4"/>
    </row>
    <row r="70" spans="1:7" ht="24" customHeight="1" x14ac:dyDescent="0.25">
      <c r="A70" s="37"/>
      <c r="B70" s="80" t="s">
        <v>256</v>
      </c>
      <c r="C70" s="68" t="s">
        <v>323</v>
      </c>
      <c r="D70" s="54">
        <v>300000</v>
      </c>
      <c r="E70" s="54">
        <v>38710.99</v>
      </c>
      <c r="F70" s="54">
        <f t="shared" si="1"/>
        <v>12.903663333333332</v>
      </c>
      <c r="G70" s="4"/>
    </row>
    <row r="71" spans="1:7" ht="14.25" customHeight="1" x14ac:dyDescent="0.25">
      <c r="A71" s="37"/>
      <c r="B71" s="80" t="s">
        <v>258</v>
      </c>
      <c r="C71" s="68" t="s">
        <v>324</v>
      </c>
      <c r="D71" s="54">
        <v>300000</v>
      </c>
      <c r="E71" s="54">
        <v>38710.99</v>
      </c>
      <c r="F71" s="54">
        <f t="shared" si="1"/>
        <v>12.903663333333332</v>
      </c>
      <c r="G71" s="4"/>
    </row>
    <row r="72" spans="1:7" ht="24" customHeight="1" x14ac:dyDescent="0.25">
      <c r="A72" s="37"/>
      <c r="B72" s="80" t="s">
        <v>325</v>
      </c>
      <c r="C72" s="68" t="s">
        <v>326</v>
      </c>
      <c r="D72" s="54">
        <v>1194900</v>
      </c>
      <c r="E72" s="54">
        <v>295977.48</v>
      </c>
      <c r="F72" s="54">
        <f t="shared" si="1"/>
        <v>24.770062766758723</v>
      </c>
      <c r="G72" s="4"/>
    </row>
    <row r="73" spans="1:7" ht="38.25" customHeight="1" x14ac:dyDescent="0.25">
      <c r="A73" s="37"/>
      <c r="B73" s="80" t="s">
        <v>236</v>
      </c>
      <c r="C73" s="68" t="s">
        <v>327</v>
      </c>
      <c r="D73" s="54">
        <v>907800</v>
      </c>
      <c r="E73" s="54">
        <v>270036.21999999997</v>
      </c>
      <c r="F73" s="54">
        <f t="shared" si="1"/>
        <v>29.746223837849744</v>
      </c>
      <c r="G73" s="4"/>
    </row>
    <row r="74" spans="1:7" ht="14.25" customHeight="1" x14ac:dyDescent="0.25">
      <c r="A74" s="37"/>
      <c r="B74" s="80" t="s">
        <v>294</v>
      </c>
      <c r="C74" s="68" t="s">
        <v>328</v>
      </c>
      <c r="D74" s="54">
        <v>907800</v>
      </c>
      <c r="E74" s="54">
        <v>270036.21999999997</v>
      </c>
      <c r="F74" s="54">
        <f t="shared" si="1"/>
        <v>29.746223837849744</v>
      </c>
      <c r="G74" s="4"/>
    </row>
    <row r="75" spans="1:7" ht="14.25" customHeight="1" x14ac:dyDescent="0.25">
      <c r="A75" s="37"/>
      <c r="B75" s="80" t="s">
        <v>296</v>
      </c>
      <c r="C75" s="68" t="s">
        <v>329</v>
      </c>
      <c r="D75" s="54">
        <v>697200</v>
      </c>
      <c r="E75" s="54">
        <v>206927.28</v>
      </c>
      <c r="F75" s="54">
        <f t="shared" si="1"/>
        <v>29.679759036144578</v>
      </c>
      <c r="G75" s="4"/>
    </row>
    <row r="76" spans="1:7" ht="24" customHeight="1" x14ac:dyDescent="0.25">
      <c r="A76" s="37"/>
      <c r="B76" s="80" t="s">
        <v>298</v>
      </c>
      <c r="C76" s="68" t="s">
        <v>330</v>
      </c>
      <c r="D76" s="54">
        <v>210600</v>
      </c>
      <c r="E76" s="54">
        <v>63108.94</v>
      </c>
      <c r="F76" s="54">
        <f t="shared" si="1"/>
        <v>29.966258309591641</v>
      </c>
      <c r="G76" s="4"/>
    </row>
    <row r="77" spans="1:7" ht="24" customHeight="1" x14ac:dyDescent="0.25">
      <c r="A77" s="37"/>
      <c r="B77" s="80" t="s">
        <v>254</v>
      </c>
      <c r="C77" s="68" t="s">
        <v>331</v>
      </c>
      <c r="D77" s="54">
        <v>285600</v>
      </c>
      <c r="E77" s="54">
        <v>25941.26</v>
      </c>
      <c r="F77" s="54">
        <f t="shared" si="1"/>
        <v>9.0830742296918761</v>
      </c>
      <c r="G77" s="4"/>
    </row>
    <row r="78" spans="1:7" ht="24" customHeight="1" x14ac:dyDescent="0.25">
      <c r="A78" s="37"/>
      <c r="B78" s="80" t="s">
        <v>256</v>
      </c>
      <c r="C78" s="68" t="s">
        <v>332</v>
      </c>
      <c r="D78" s="54">
        <v>285600</v>
      </c>
      <c r="E78" s="54">
        <v>25941.26</v>
      </c>
      <c r="F78" s="54">
        <f t="shared" si="1"/>
        <v>9.0830742296918761</v>
      </c>
      <c r="G78" s="4"/>
    </row>
    <row r="79" spans="1:7" ht="14.25" customHeight="1" x14ac:dyDescent="0.25">
      <c r="A79" s="37"/>
      <c r="B79" s="80" t="s">
        <v>258</v>
      </c>
      <c r="C79" s="68" t="s">
        <v>333</v>
      </c>
      <c r="D79" s="54">
        <v>285600</v>
      </c>
      <c r="E79" s="54">
        <v>25941.26</v>
      </c>
      <c r="F79" s="54">
        <f t="shared" si="1"/>
        <v>9.0830742296918761</v>
      </c>
      <c r="G79" s="4"/>
    </row>
    <row r="80" spans="1:7" ht="14.25" customHeight="1" x14ac:dyDescent="0.25">
      <c r="A80" s="37"/>
      <c r="B80" s="80" t="s">
        <v>260</v>
      </c>
      <c r="C80" s="68" t="s">
        <v>334</v>
      </c>
      <c r="D80" s="54">
        <v>1500</v>
      </c>
      <c r="E80" s="54" t="s">
        <v>10</v>
      </c>
      <c r="F80" s="54">
        <v>0</v>
      </c>
      <c r="G80" s="4"/>
    </row>
    <row r="81" spans="1:7" ht="14.25" customHeight="1" x14ac:dyDescent="0.25">
      <c r="A81" s="37"/>
      <c r="B81" s="80" t="s">
        <v>262</v>
      </c>
      <c r="C81" s="68" t="s">
        <v>335</v>
      </c>
      <c r="D81" s="54">
        <v>1500</v>
      </c>
      <c r="E81" s="54" t="s">
        <v>10</v>
      </c>
      <c r="F81" s="54">
        <v>0</v>
      </c>
      <c r="G81" s="4"/>
    </row>
    <row r="82" spans="1:7" ht="14.25" customHeight="1" x14ac:dyDescent="0.25">
      <c r="A82" s="37"/>
      <c r="B82" s="80" t="s">
        <v>267</v>
      </c>
      <c r="C82" s="68" t="s">
        <v>336</v>
      </c>
      <c r="D82" s="54">
        <v>1500</v>
      </c>
      <c r="E82" s="54" t="s">
        <v>10</v>
      </c>
      <c r="F82" s="54">
        <v>0</v>
      </c>
      <c r="G82" s="4"/>
    </row>
    <row r="83" spans="1:7" ht="14.25" customHeight="1" x14ac:dyDescent="0.25">
      <c r="A83" s="37"/>
      <c r="B83" s="80" t="s">
        <v>337</v>
      </c>
      <c r="C83" s="68" t="s">
        <v>338</v>
      </c>
      <c r="D83" s="54">
        <v>29916849</v>
      </c>
      <c r="E83" s="54">
        <v>1294664.17</v>
      </c>
      <c r="F83" s="54">
        <f t="shared" si="1"/>
        <v>4.3275418811653594</v>
      </c>
      <c r="G83" s="4"/>
    </row>
    <row r="84" spans="1:7" ht="14.25" customHeight="1" x14ac:dyDescent="0.25">
      <c r="A84" s="37"/>
      <c r="B84" s="80" t="s">
        <v>339</v>
      </c>
      <c r="C84" s="68" t="s">
        <v>340</v>
      </c>
      <c r="D84" s="54">
        <v>9765600</v>
      </c>
      <c r="E84" s="54">
        <v>739514</v>
      </c>
      <c r="F84" s="54">
        <f t="shared" si="1"/>
        <v>7.57264274596543</v>
      </c>
      <c r="G84" s="4"/>
    </row>
    <row r="85" spans="1:7" ht="24" customHeight="1" x14ac:dyDescent="0.25">
      <c r="A85" s="37"/>
      <c r="B85" s="80" t="s">
        <v>254</v>
      </c>
      <c r="C85" s="68" t="s">
        <v>341</v>
      </c>
      <c r="D85" s="54">
        <v>33300</v>
      </c>
      <c r="E85" s="54" t="s">
        <v>10</v>
      </c>
      <c r="F85" s="54">
        <v>0</v>
      </c>
      <c r="G85" s="4"/>
    </row>
    <row r="86" spans="1:7" ht="24" customHeight="1" x14ac:dyDescent="0.25">
      <c r="A86" s="37"/>
      <c r="B86" s="80" t="s">
        <v>256</v>
      </c>
      <c r="C86" s="68" t="s">
        <v>342</v>
      </c>
      <c r="D86" s="54">
        <v>33300</v>
      </c>
      <c r="E86" s="54" t="s">
        <v>10</v>
      </c>
      <c r="F86" s="54">
        <v>0</v>
      </c>
      <c r="G86" s="4"/>
    </row>
    <row r="87" spans="1:7" ht="14.25" customHeight="1" x14ac:dyDescent="0.25">
      <c r="A87" s="37"/>
      <c r="B87" s="80" t="s">
        <v>258</v>
      </c>
      <c r="C87" s="68" t="s">
        <v>343</v>
      </c>
      <c r="D87" s="54">
        <v>33300</v>
      </c>
      <c r="E87" s="54" t="s">
        <v>10</v>
      </c>
      <c r="F87" s="54">
        <v>0</v>
      </c>
      <c r="G87" s="4"/>
    </row>
    <row r="88" spans="1:7" ht="14.25" customHeight="1" x14ac:dyDescent="0.25">
      <c r="A88" s="37"/>
      <c r="B88" s="80" t="s">
        <v>344</v>
      </c>
      <c r="C88" s="68" t="s">
        <v>345</v>
      </c>
      <c r="D88" s="54">
        <v>2071400</v>
      </c>
      <c r="E88" s="54">
        <v>739514</v>
      </c>
      <c r="F88" s="54">
        <f t="shared" si="1"/>
        <v>35.701168291976444</v>
      </c>
      <c r="G88" s="4"/>
    </row>
    <row r="89" spans="1:7" ht="14.25" customHeight="1" x14ac:dyDescent="0.25">
      <c r="A89" s="37"/>
      <c r="B89" s="80" t="s">
        <v>346</v>
      </c>
      <c r="C89" s="68" t="s">
        <v>347</v>
      </c>
      <c r="D89" s="54">
        <v>1619000</v>
      </c>
      <c r="E89" s="54">
        <v>672514</v>
      </c>
      <c r="F89" s="54">
        <f t="shared" si="1"/>
        <v>41.538851142680663</v>
      </c>
      <c r="G89" s="4"/>
    </row>
    <row r="90" spans="1:7" ht="14.25" customHeight="1" x14ac:dyDescent="0.25">
      <c r="A90" s="37"/>
      <c r="B90" s="80" t="s">
        <v>348</v>
      </c>
      <c r="C90" s="68" t="s">
        <v>349</v>
      </c>
      <c r="D90" s="54">
        <v>452400</v>
      </c>
      <c r="E90" s="54">
        <v>67000</v>
      </c>
      <c r="F90" s="54">
        <f t="shared" si="1"/>
        <v>14.809902740937222</v>
      </c>
      <c r="G90" s="4"/>
    </row>
    <row r="91" spans="1:7" ht="14.25" customHeight="1" x14ac:dyDescent="0.25">
      <c r="A91" s="37"/>
      <c r="B91" s="80" t="s">
        <v>353</v>
      </c>
      <c r="C91" s="68" t="s">
        <v>354</v>
      </c>
      <c r="D91" s="54">
        <v>7660900</v>
      </c>
      <c r="E91" s="54" t="s">
        <v>10</v>
      </c>
      <c r="F91" s="54">
        <v>0</v>
      </c>
      <c r="G91" s="4"/>
    </row>
    <row r="92" spans="1:7" ht="14.25" customHeight="1" x14ac:dyDescent="0.25">
      <c r="A92" s="37"/>
      <c r="B92" s="80" t="s">
        <v>217</v>
      </c>
      <c r="C92" s="68" t="s">
        <v>355</v>
      </c>
      <c r="D92" s="54">
        <v>7660900</v>
      </c>
      <c r="E92" s="54" t="s">
        <v>10</v>
      </c>
      <c r="F92" s="54">
        <v>0</v>
      </c>
      <c r="G92" s="4"/>
    </row>
    <row r="93" spans="1:7" ht="14.25" customHeight="1" x14ac:dyDescent="0.25">
      <c r="A93" s="37"/>
      <c r="B93" s="80" t="s">
        <v>356</v>
      </c>
      <c r="C93" s="68" t="s">
        <v>357</v>
      </c>
      <c r="D93" s="54">
        <v>20021249</v>
      </c>
      <c r="E93" s="54">
        <v>555150.17000000004</v>
      </c>
      <c r="F93" s="54">
        <f t="shared" si="1"/>
        <v>2.7728048834515771</v>
      </c>
      <c r="G93" s="4"/>
    </row>
    <row r="94" spans="1:7" ht="24" customHeight="1" x14ac:dyDescent="0.25">
      <c r="A94" s="37"/>
      <c r="B94" s="80" t="s">
        <v>254</v>
      </c>
      <c r="C94" s="68" t="s">
        <v>358</v>
      </c>
      <c r="D94" s="54">
        <v>5131999</v>
      </c>
      <c r="E94" s="54">
        <v>151450.17000000001</v>
      </c>
      <c r="F94" s="54">
        <f t="shared" si="1"/>
        <v>2.9510950801042637</v>
      </c>
      <c r="G94" s="4"/>
    </row>
    <row r="95" spans="1:7" ht="24" customHeight="1" x14ac:dyDescent="0.25">
      <c r="A95" s="37"/>
      <c r="B95" s="80" t="s">
        <v>256</v>
      </c>
      <c r="C95" s="68" t="s">
        <v>359</v>
      </c>
      <c r="D95" s="54">
        <v>5131999</v>
      </c>
      <c r="E95" s="54">
        <v>151450.17000000001</v>
      </c>
      <c r="F95" s="54">
        <f t="shared" si="1"/>
        <v>2.9510950801042637</v>
      </c>
      <c r="G95" s="4"/>
    </row>
    <row r="96" spans="1:7" ht="14.25" customHeight="1" x14ac:dyDescent="0.25">
      <c r="A96" s="37"/>
      <c r="B96" s="80" t="s">
        <v>258</v>
      </c>
      <c r="C96" s="68" t="s">
        <v>360</v>
      </c>
      <c r="D96" s="54">
        <v>5131999</v>
      </c>
      <c r="E96" s="54">
        <v>151450.17000000001</v>
      </c>
      <c r="F96" s="54">
        <f t="shared" si="1"/>
        <v>2.9510950801042637</v>
      </c>
      <c r="G96" s="4"/>
    </row>
    <row r="97" spans="1:7" ht="24" customHeight="1" x14ac:dyDescent="0.25">
      <c r="A97" s="37"/>
      <c r="B97" s="80" t="s">
        <v>350</v>
      </c>
      <c r="C97" s="68" t="s">
        <v>361</v>
      </c>
      <c r="D97" s="54">
        <v>11604350</v>
      </c>
      <c r="E97" s="54" t="s">
        <v>10</v>
      </c>
      <c r="F97" s="54">
        <v>0</v>
      </c>
      <c r="G97" s="4"/>
    </row>
    <row r="98" spans="1:7" ht="14.25" customHeight="1" x14ac:dyDescent="0.25">
      <c r="A98" s="37"/>
      <c r="B98" s="80" t="s">
        <v>351</v>
      </c>
      <c r="C98" s="68" t="s">
        <v>362</v>
      </c>
      <c r="D98" s="54">
        <v>11604350</v>
      </c>
      <c r="E98" s="54" t="s">
        <v>10</v>
      </c>
      <c r="F98" s="54">
        <v>0</v>
      </c>
      <c r="G98" s="4"/>
    </row>
    <row r="99" spans="1:7" ht="24" customHeight="1" x14ac:dyDescent="0.25">
      <c r="A99" s="37"/>
      <c r="B99" s="80" t="s">
        <v>352</v>
      </c>
      <c r="C99" s="68" t="s">
        <v>363</v>
      </c>
      <c r="D99" s="54">
        <v>11604350</v>
      </c>
      <c r="E99" s="54" t="s">
        <v>10</v>
      </c>
      <c r="F99" s="54">
        <v>0</v>
      </c>
      <c r="G99" s="4"/>
    </row>
    <row r="100" spans="1:7" ht="14.25" customHeight="1" x14ac:dyDescent="0.25">
      <c r="A100" s="37"/>
      <c r="B100" s="80" t="s">
        <v>353</v>
      </c>
      <c r="C100" s="68" t="s">
        <v>364</v>
      </c>
      <c r="D100" s="54">
        <v>3284900</v>
      </c>
      <c r="E100" s="54">
        <v>403700</v>
      </c>
      <c r="F100" s="54">
        <f t="shared" si="1"/>
        <v>12.289567414533167</v>
      </c>
      <c r="G100" s="4"/>
    </row>
    <row r="101" spans="1:7" ht="14.25" customHeight="1" x14ac:dyDescent="0.25">
      <c r="A101" s="37"/>
      <c r="B101" s="80" t="s">
        <v>217</v>
      </c>
      <c r="C101" s="68" t="s">
        <v>365</v>
      </c>
      <c r="D101" s="54">
        <v>3284900</v>
      </c>
      <c r="E101" s="54">
        <v>403700</v>
      </c>
      <c r="F101" s="54">
        <f t="shared" si="1"/>
        <v>12.289567414533167</v>
      </c>
      <c r="G101" s="4"/>
    </row>
    <row r="102" spans="1:7" ht="14.25" customHeight="1" x14ac:dyDescent="0.25">
      <c r="A102" s="37"/>
      <c r="B102" s="80" t="s">
        <v>366</v>
      </c>
      <c r="C102" s="68" t="s">
        <v>367</v>
      </c>
      <c r="D102" s="54">
        <v>130000</v>
      </c>
      <c r="E102" s="54" t="s">
        <v>10</v>
      </c>
      <c r="F102" s="54">
        <v>0</v>
      </c>
      <c r="G102" s="4"/>
    </row>
    <row r="103" spans="1:7" ht="24" customHeight="1" x14ac:dyDescent="0.25">
      <c r="A103" s="37"/>
      <c r="B103" s="80" t="s">
        <v>254</v>
      </c>
      <c r="C103" s="68" t="s">
        <v>368</v>
      </c>
      <c r="D103" s="54">
        <v>10000</v>
      </c>
      <c r="E103" s="54" t="s">
        <v>10</v>
      </c>
      <c r="F103" s="54">
        <v>0</v>
      </c>
      <c r="G103" s="4"/>
    </row>
    <row r="104" spans="1:7" ht="24" customHeight="1" x14ac:dyDescent="0.25">
      <c r="A104" s="37"/>
      <c r="B104" s="80" t="s">
        <v>256</v>
      </c>
      <c r="C104" s="68" t="s">
        <v>369</v>
      </c>
      <c r="D104" s="54">
        <v>10000</v>
      </c>
      <c r="E104" s="54" t="s">
        <v>10</v>
      </c>
      <c r="F104" s="54">
        <v>0</v>
      </c>
      <c r="G104" s="4"/>
    </row>
    <row r="105" spans="1:7" ht="14.25" customHeight="1" x14ac:dyDescent="0.25">
      <c r="A105" s="37"/>
      <c r="B105" s="80" t="s">
        <v>258</v>
      </c>
      <c r="C105" s="68" t="s">
        <v>370</v>
      </c>
      <c r="D105" s="54">
        <v>10000</v>
      </c>
      <c r="E105" s="54" t="s">
        <v>10</v>
      </c>
      <c r="F105" s="54">
        <v>0</v>
      </c>
      <c r="G105" s="4"/>
    </row>
    <row r="106" spans="1:7" ht="14.25" customHeight="1" x14ac:dyDescent="0.25">
      <c r="A106" s="37"/>
      <c r="B106" s="80" t="s">
        <v>260</v>
      </c>
      <c r="C106" s="68" t="s">
        <v>371</v>
      </c>
      <c r="D106" s="54">
        <v>120000</v>
      </c>
      <c r="E106" s="54" t="s">
        <v>10</v>
      </c>
      <c r="F106" s="54">
        <v>0</v>
      </c>
      <c r="G106" s="4"/>
    </row>
    <row r="107" spans="1:7" ht="36" customHeight="1" x14ac:dyDescent="0.25">
      <c r="A107" s="37"/>
      <c r="B107" s="80" t="s">
        <v>372</v>
      </c>
      <c r="C107" s="68" t="s">
        <v>373</v>
      </c>
      <c r="D107" s="54">
        <v>120000</v>
      </c>
      <c r="E107" s="54" t="s">
        <v>10</v>
      </c>
      <c r="F107" s="54">
        <v>0</v>
      </c>
      <c r="G107" s="4"/>
    </row>
    <row r="108" spans="1:7" ht="61.5" customHeight="1" x14ac:dyDescent="0.25">
      <c r="A108" s="37"/>
      <c r="B108" s="80" t="s">
        <v>374</v>
      </c>
      <c r="C108" s="68" t="s">
        <v>375</v>
      </c>
      <c r="D108" s="54">
        <v>120000</v>
      </c>
      <c r="E108" s="54" t="s">
        <v>10</v>
      </c>
      <c r="F108" s="54">
        <v>0</v>
      </c>
      <c r="G108" s="4"/>
    </row>
    <row r="109" spans="1:7" ht="14.25" customHeight="1" x14ac:dyDescent="0.25">
      <c r="A109" s="37"/>
      <c r="B109" s="80" t="s">
        <v>376</v>
      </c>
      <c r="C109" s="68" t="s">
        <v>377</v>
      </c>
      <c r="D109" s="54">
        <v>3710400</v>
      </c>
      <c r="E109" s="54">
        <v>16733.53</v>
      </c>
      <c r="F109" s="54">
        <f t="shared" si="1"/>
        <v>0.45098992022423456</v>
      </c>
      <c r="G109" s="4"/>
    </row>
    <row r="110" spans="1:7" ht="14.25" customHeight="1" x14ac:dyDescent="0.25">
      <c r="A110" s="37"/>
      <c r="B110" s="80" t="s">
        <v>378</v>
      </c>
      <c r="C110" s="68" t="s">
        <v>379</v>
      </c>
      <c r="D110" s="54">
        <v>87600</v>
      </c>
      <c r="E110" s="54">
        <v>16733.53</v>
      </c>
      <c r="F110" s="54">
        <f t="shared" si="1"/>
        <v>19.10220319634703</v>
      </c>
      <c r="G110" s="4"/>
    </row>
    <row r="111" spans="1:7" ht="24" customHeight="1" x14ac:dyDescent="0.25">
      <c r="A111" s="37"/>
      <c r="B111" s="80" t="s">
        <v>254</v>
      </c>
      <c r="C111" s="68" t="s">
        <v>380</v>
      </c>
      <c r="D111" s="54">
        <v>71600</v>
      </c>
      <c r="E111" s="54">
        <v>16733.53</v>
      </c>
      <c r="F111" s="54">
        <f t="shared" si="1"/>
        <v>23.370851955307263</v>
      </c>
      <c r="G111" s="4"/>
    </row>
    <row r="112" spans="1:7" ht="24" customHeight="1" x14ac:dyDescent="0.25">
      <c r="A112" s="37"/>
      <c r="B112" s="80" t="s">
        <v>256</v>
      </c>
      <c r="C112" s="68" t="s">
        <v>381</v>
      </c>
      <c r="D112" s="54">
        <v>71600</v>
      </c>
      <c r="E112" s="54">
        <v>16733.53</v>
      </c>
      <c r="F112" s="54">
        <f t="shared" si="1"/>
        <v>23.370851955307263</v>
      </c>
      <c r="G112" s="4"/>
    </row>
    <row r="113" spans="1:7" ht="14.25" customHeight="1" x14ac:dyDescent="0.25">
      <c r="A113" s="37"/>
      <c r="B113" s="80" t="s">
        <v>258</v>
      </c>
      <c r="C113" s="68" t="s">
        <v>382</v>
      </c>
      <c r="D113" s="54">
        <v>71600</v>
      </c>
      <c r="E113" s="54">
        <v>16733.53</v>
      </c>
      <c r="F113" s="54">
        <f t="shared" si="1"/>
        <v>23.370851955307263</v>
      </c>
      <c r="G113" s="4"/>
    </row>
    <row r="114" spans="1:7" ht="14.25" customHeight="1" x14ac:dyDescent="0.25">
      <c r="A114" s="37"/>
      <c r="B114" s="80" t="s">
        <v>353</v>
      </c>
      <c r="C114" s="68" t="s">
        <v>383</v>
      </c>
      <c r="D114" s="54">
        <v>16000</v>
      </c>
      <c r="E114" s="54" t="s">
        <v>10</v>
      </c>
      <c r="F114" s="54">
        <v>0</v>
      </c>
      <c r="G114" s="4"/>
    </row>
    <row r="115" spans="1:7" ht="14.25" customHeight="1" x14ac:dyDescent="0.25">
      <c r="A115" s="37"/>
      <c r="B115" s="80" t="s">
        <v>217</v>
      </c>
      <c r="C115" s="68" t="s">
        <v>384</v>
      </c>
      <c r="D115" s="54">
        <v>16000</v>
      </c>
      <c r="E115" s="54" t="s">
        <v>10</v>
      </c>
      <c r="F115" s="54">
        <v>0</v>
      </c>
      <c r="G115" s="4"/>
    </row>
    <row r="116" spans="1:7" ht="14.25" customHeight="1" x14ac:dyDescent="0.25">
      <c r="A116" s="37"/>
      <c r="B116" s="80" t="s">
        <v>385</v>
      </c>
      <c r="C116" s="68" t="s">
        <v>386</v>
      </c>
      <c r="D116" s="54">
        <v>3267000</v>
      </c>
      <c r="E116" s="54" t="s">
        <v>10</v>
      </c>
      <c r="F116" s="54">
        <v>0</v>
      </c>
      <c r="G116" s="4"/>
    </row>
    <row r="117" spans="1:7" ht="14.25" customHeight="1" x14ac:dyDescent="0.25">
      <c r="A117" s="37"/>
      <c r="B117" s="80" t="s">
        <v>353</v>
      </c>
      <c r="C117" s="68" t="s">
        <v>387</v>
      </c>
      <c r="D117" s="54">
        <v>3267000</v>
      </c>
      <c r="E117" s="54" t="s">
        <v>10</v>
      </c>
      <c r="F117" s="54">
        <v>0</v>
      </c>
      <c r="G117" s="4"/>
    </row>
    <row r="118" spans="1:7" ht="14.25" customHeight="1" x14ac:dyDescent="0.25">
      <c r="A118" s="37"/>
      <c r="B118" s="80" t="s">
        <v>217</v>
      </c>
      <c r="C118" s="68" t="s">
        <v>388</v>
      </c>
      <c r="D118" s="54">
        <v>3267000</v>
      </c>
      <c r="E118" s="54" t="s">
        <v>10</v>
      </c>
      <c r="F118" s="54">
        <v>0</v>
      </c>
      <c r="G118" s="4"/>
    </row>
    <row r="119" spans="1:7" ht="14.25" customHeight="1" x14ac:dyDescent="0.25">
      <c r="B119" s="69" t="s">
        <v>389</v>
      </c>
      <c r="C119" s="68" t="s">
        <v>390</v>
      </c>
      <c r="D119" s="54">
        <v>60000</v>
      </c>
      <c r="E119" s="54" t="s">
        <v>10</v>
      </c>
      <c r="F119" s="54">
        <v>0</v>
      </c>
      <c r="G119" s="4"/>
    </row>
    <row r="120" spans="1:7" ht="14.25" customHeight="1" x14ac:dyDescent="0.25">
      <c r="A120" s="37"/>
      <c r="B120" s="80" t="s">
        <v>353</v>
      </c>
      <c r="C120" s="68" t="s">
        <v>391</v>
      </c>
      <c r="D120" s="54">
        <v>60000</v>
      </c>
      <c r="E120" s="54" t="s">
        <v>10</v>
      </c>
      <c r="F120" s="54">
        <v>0</v>
      </c>
      <c r="G120" s="4"/>
    </row>
    <row r="121" spans="1:7" ht="14.25" customHeight="1" x14ac:dyDescent="0.25">
      <c r="A121" s="37"/>
      <c r="B121" s="80" t="s">
        <v>217</v>
      </c>
      <c r="C121" s="68" t="s">
        <v>392</v>
      </c>
      <c r="D121" s="54">
        <v>60000</v>
      </c>
      <c r="E121" s="54" t="s">
        <v>10</v>
      </c>
      <c r="F121" s="54">
        <v>0</v>
      </c>
      <c r="G121" s="4"/>
    </row>
    <row r="122" spans="1:7" ht="14.25" customHeight="1" x14ac:dyDescent="0.25">
      <c r="A122" s="37"/>
      <c r="B122" s="80" t="s">
        <v>393</v>
      </c>
      <c r="C122" s="68" t="s">
        <v>394</v>
      </c>
      <c r="D122" s="54">
        <v>295800</v>
      </c>
      <c r="E122" s="54" t="s">
        <v>10</v>
      </c>
      <c r="F122" s="54">
        <v>0</v>
      </c>
      <c r="G122" s="4"/>
    </row>
    <row r="123" spans="1:7" ht="24" customHeight="1" x14ac:dyDescent="0.25">
      <c r="A123" s="37"/>
      <c r="B123" s="80" t="s">
        <v>254</v>
      </c>
      <c r="C123" s="68" t="s">
        <v>395</v>
      </c>
      <c r="D123" s="54">
        <v>295800</v>
      </c>
      <c r="E123" s="54" t="s">
        <v>10</v>
      </c>
      <c r="F123" s="54">
        <v>0</v>
      </c>
      <c r="G123" s="4"/>
    </row>
    <row r="124" spans="1:7" ht="24" customHeight="1" x14ac:dyDescent="0.25">
      <c r="A124" s="37"/>
      <c r="B124" s="80" t="s">
        <v>256</v>
      </c>
      <c r="C124" s="68" t="s">
        <v>396</v>
      </c>
      <c r="D124" s="54">
        <v>295800</v>
      </c>
      <c r="E124" s="54" t="s">
        <v>10</v>
      </c>
      <c r="F124" s="54">
        <v>0</v>
      </c>
      <c r="G124" s="4"/>
    </row>
    <row r="125" spans="1:7" ht="14.25" customHeight="1" x14ac:dyDescent="0.25">
      <c r="A125" s="37"/>
      <c r="B125" s="80" t="s">
        <v>258</v>
      </c>
      <c r="C125" s="68" t="s">
        <v>397</v>
      </c>
      <c r="D125" s="54">
        <v>295800</v>
      </c>
      <c r="E125" s="54" t="s">
        <v>10</v>
      </c>
      <c r="F125" s="54">
        <v>0</v>
      </c>
      <c r="G125" s="4"/>
    </row>
    <row r="126" spans="1:7" ht="14.25" customHeight="1" x14ac:dyDescent="0.25">
      <c r="A126" s="37"/>
      <c r="B126" s="80" t="s">
        <v>398</v>
      </c>
      <c r="C126" s="68" t="s">
        <v>399</v>
      </c>
      <c r="D126" s="54">
        <v>293516180.47000003</v>
      </c>
      <c r="E126" s="54">
        <v>71014950.260000005</v>
      </c>
      <c r="F126" s="54">
        <f t="shared" ref="F126:F171" si="2">E126/D126*100</f>
        <v>24.194560635902786</v>
      </c>
      <c r="G126" s="4"/>
    </row>
    <row r="127" spans="1:7" ht="14.25" customHeight="1" x14ac:dyDescent="0.25">
      <c r="A127" s="37"/>
      <c r="B127" s="80" t="s">
        <v>400</v>
      </c>
      <c r="C127" s="68" t="s">
        <v>401</v>
      </c>
      <c r="D127" s="54">
        <v>60145130.469999999</v>
      </c>
      <c r="E127" s="54">
        <v>15416100</v>
      </c>
      <c r="F127" s="54">
        <f t="shared" si="2"/>
        <v>25.631501469083105</v>
      </c>
      <c r="G127" s="4"/>
    </row>
    <row r="128" spans="1:7" ht="14.25" customHeight="1" x14ac:dyDescent="0.25">
      <c r="A128" s="37"/>
      <c r="B128" s="80" t="s">
        <v>344</v>
      </c>
      <c r="C128" s="68" t="s">
        <v>402</v>
      </c>
      <c r="D128" s="54">
        <v>20000</v>
      </c>
      <c r="E128" s="54" t="s">
        <v>10</v>
      </c>
      <c r="F128" s="54">
        <v>0</v>
      </c>
      <c r="G128" s="4"/>
    </row>
    <row r="129" spans="1:7" ht="14.25" customHeight="1" x14ac:dyDescent="0.25">
      <c r="A129" s="37"/>
      <c r="B129" s="80" t="s">
        <v>403</v>
      </c>
      <c r="C129" s="68" t="s">
        <v>404</v>
      </c>
      <c r="D129" s="54">
        <v>20000</v>
      </c>
      <c r="E129" s="54" t="s">
        <v>10</v>
      </c>
      <c r="F129" s="54">
        <v>0</v>
      </c>
      <c r="G129" s="4"/>
    </row>
    <row r="130" spans="1:7" ht="24" customHeight="1" x14ac:dyDescent="0.25">
      <c r="A130" s="37"/>
      <c r="B130" s="80" t="s">
        <v>350</v>
      </c>
      <c r="C130" s="68" t="s">
        <v>405</v>
      </c>
      <c r="D130" s="54">
        <v>799930.47</v>
      </c>
      <c r="E130" s="54" t="s">
        <v>10</v>
      </c>
      <c r="F130" s="54">
        <v>0</v>
      </c>
      <c r="G130" s="4"/>
    </row>
    <row r="131" spans="1:7" ht="14.25" customHeight="1" x14ac:dyDescent="0.25">
      <c r="A131" s="37"/>
      <c r="B131" s="80" t="s">
        <v>351</v>
      </c>
      <c r="C131" s="68" t="s">
        <v>406</v>
      </c>
      <c r="D131" s="54">
        <v>799930.47</v>
      </c>
      <c r="E131" s="54" t="s">
        <v>10</v>
      </c>
      <c r="F131" s="54">
        <v>0</v>
      </c>
      <c r="G131" s="4"/>
    </row>
    <row r="132" spans="1:7" ht="24" customHeight="1" x14ac:dyDescent="0.25">
      <c r="A132" s="37"/>
      <c r="B132" s="80" t="s">
        <v>352</v>
      </c>
      <c r="C132" s="68" t="s">
        <v>407</v>
      </c>
      <c r="D132" s="54">
        <v>799930.47</v>
      </c>
      <c r="E132" s="54" t="s">
        <v>10</v>
      </c>
      <c r="F132" s="54">
        <v>0</v>
      </c>
      <c r="G132" s="4"/>
    </row>
    <row r="133" spans="1:7" ht="24" customHeight="1" x14ac:dyDescent="0.25">
      <c r="A133" s="37"/>
      <c r="B133" s="80" t="s">
        <v>303</v>
      </c>
      <c r="C133" s="68" t="s">
        <v>408</v>
      </c>
      <c r="D133" s="54">
        <v>59325200</v>
      </c>
      <c r="E133" s="54">
        <v>15416100</v>
      </c>
      <c r="F133" s="54">
        <f t="shared" si="2"/>
        <v>25.985753103234376</v>
      </c>
      <c r="G133" s="4"/>
    </row>
    <row r="134" spans="1:7" ht="14.25" customHeight="1" x14ac:dyDescent="0.25">
      <c r="A134" s="37"/>
      <c r="B134" s="80" t="s">
        <v>305</v>
      </c>
      <c r="C134" s="68" t="s">
        <v>409</v>
      </c>
      <c r="D134" s="54">
        <v>59325200</v>
      </c>
      <c r="E134" s="54">
        <v>15416100</v>
      </c>
      <c r="F134" s="54">
        <f t="shared" si="2"/>
        <v>25.985753103234376</v>
      </c>
      <c r="G134" s="4"/>
    </row>
    <row r="135" spans="1:7" ht="36" customHeight="1" x14ac:dyDescent="0.25">
      <c r="A135" s="37"/>
      <c r="B135" s="80" t="s">
        <v>307</v>
      </c>
      <c r="C135" s="68" t="s">
        <v>410</v>
      </c>
      <c r="D135" s="54">
        <v>59057200</v>
      </c>
      <c r="E135" s="54">
        <v>15216100</v>
      </c>
      <c r="F135" s="54">
        <f t="shared" si="2"/>
        <v>25.765021030458605</v>
      </c>
      <c r="G135" s="4"/>
    </row>
    <row r="136" spans="1:7" ht="14.25" customHeight="1" x14ac:dyDescent="0.25">
      <c r="A136" s="37"/>
      <c r="B136" s="80" t="s">
        <v>411</v>
      </c>
      <c r="C136" s="68" t="s">
        <v>412</v>
      </c>
      <c r="D136" s="54">
        <v>268000</v>
      </c>
      <c r="E136" s="54">
        <v>200000</v>
      </c>
      <c r="F136" s="54">
        <f t="shared" si="2"/>
        <v>74.626865671641795</v>
      </c>
      <c r="G136" s="4"/>
    </row>
    <row r="137" spans="1:7" ht="14.25" customHeight="1" x14ac:dyDescent="0.25">
      <c r="A137" s="37"/>
      <c r="B137" s="80" t="s">
        <v>413</v>
      </c>
      <c r="C137" s="68" t="s">
        <v>414</v>
      </c>
      <c r="D137" s="54">
        <v>196154750</v>
      </c>
      <c r="E137" s="54">
        <v>46184742.909999996</v>
      </c>
      <c r="F137" s="54">
        <f t="shared" si="2"/>
        <v>23.545054560238789</v>
      </c>
      <c r="G137" s="4"/>
    </row>
    <row r="138" spans="1:7" ht="37.5" customHeight="1" x14ac:dyDescent="0.25">
      <c r="A138" s="37"/>
      <c r="B138" s="80" t="s">
        <v>236</v>
      </c>
      <c r="C138" s="68" t="s">
        <v>415</v>
      </c>
      <c r="D138" s="54">
        <v>9947200</v>
      </c>
      <c r="E138" s="54">
        <v>3099643.97</v>
      </c>
      <c r="F138" s="54">
        <f t="shared" si="2"/>
        <v>31.160969619591445</v>
      </c>
      <c r="G138" s="4"/>
    </row>
    <row r="139" spans="1:7" ht="14.25" customHeight="1" x14ac:dyDescent="0.25">
      <c r="A139" s="37"/>
      <c r="B139" s="80" t="s">
        <v>294</v>
      </c>
      <c r="C139" s="68" t="s">
        <v>416</v>
      </c>
      <c r="D139" s="54">
        <v>9947200</v>
      </c>
      <c r="E139" s="54">
        <v>3099643.97</v>
      </c>
      <c r="F139" s="54">
        <f t="shared" si="2"/>
        <v>31.160969619591445</v>
      </c>
      <c r="G139" s="4"/>
    </row>
    <row r="140" spans="1:7" ht="14.25" customHeight="1" x14ac:dyDescent="0.25">
      <c r="A140" s="37"/>
      <c r="B140" s="80" t="s">
        <v>296</v>
      </c>
      <c r="C140" s="68" t="s">
        <v>417</v>
      </c>
      <c r="D140" s="54">
        <v>7640100</v>
      </c>
      <c r="E140" s="54">
        <v>2348825.64</v>
      </c>
      <c r="F140" s="54">
        <f t="shared" si="2"/>
        <v>30.743388699100798</v>
      </c>
      <c r="G140" s="4"/>
    </row>
    <row r="141" spans="1:7" ht="24" customHeight="1" x14ac:dyDescent="0.25">
      <c r="A141" s="37"/>
      <c r="B141" s="80" t="s">
        <v>298</v>
      </c>
      <c r="C141" s="68" t="s">
        <v>418</v>
      </c>
      <c r="D141" s="54">
        <v>2307100</v>
      </c>
      <c r="E141" s="54">
        <v>750818.33</v>
      </c>
      <c r="F141" s="54">
        <f t="shared" si="2"/>
        <v>32.543813878895584</v>
      </c>
      <c r="G141" s="4"/>
    </row>
    <row r="142" spans="1:7" ht="24" customHeight="1" x14ac:dyDescent="0.25">
      <c r="A142" s="37"/>
      <c r="B142" s="80" t="s">
        <v>254</v>
      </c>
      <c r="C142" s="68" t="s">
        <v>419</v>
      </c>
      <c r="D142" s="54">
        <v>3693300</v>
      </c>
      <c r="E142" s="54">
        <v>784484.13</v>
      </c>
      <c r="F142" s="54">
        <f t="shared" si="2"/>
        <v>21.240736739501259</v>
      </c>
      <c r="G142" s="4"/>
    </row>
    <row r="143" spans="1:7" ht="24" customHeight="1" x14ac:dyDescent="0.25">
      <c r="A143" s="37"/>
      <c r="B143" s="80" t="s">
        <v>256</v>
      </c>
      <c r="C143" s="68" t="s">
        <v>420</v>
      </c>
      <c r="D143" s="54">
        <v>3693300</v>
      </c>
      <c r="E143" s="54">
        <v>784484.13</v>
      </c>
      <c r="F143" s="54">
        <f t="shared" si="2"/>
        <v>21.240736739501259</v>
      </c>
      <c r="G143" s="4"/>
    </row>
    <row r="144" spans="1:7" ht="14.25" customHeight="1" x14ac:dyDescent="0.25">
      <c r="A144" s="37"/>
      <c r="B144" s="80" t="s">
        <v>258</v>
      </c>
      <c r="C144" s="68" t="s">
        <v>421</v>
      </c>
      <c r="D144" s="54">
        <v>3693300</v>
      </c>
      <c r="E144" s="54">
        <v>784484.13</v>
      </c>
      <c r="F144" s="54">
        <f t="shared" si="2"/>
        <v>21.240736739501259</v>
      </c>
      <c r="G144" s="4"/>
    </row>
    <row r="145" spans="1:7" ht="14.25" customHeight="1" x14ac:dyDescent="0.25">
      <c r="A145" s="37"/>
      <c r="B145" s="80" t="s">
        <v>344</v>
      </c>
      <c r="C145" s="68" t="s">
        <v>422</v>
      </c>
      <c r="D145" s="54">
        <v>100000</v>
      </c>
      <c r="E145" s="54" t="s">
        <v>10</v>
      </c>
      <c r="F145" s="54">
        <v>0</v>
      </c>
      <c r="G145" s="4"/>
    </row>
    <row r="146" spans="1:7" ht="14.25" customHeight="1" x14ac:dyDescent="0.25">
      <c r="A146" s="37"/>
      <c r="B146" s="80" t="s">
        <v>403</v>
      </c>
      <c r="C146" s="68" t="s">
        <v>423</v>
      </c>
      <c r="D146" s="54">
        <v>100000</v>
      </c>
      <c r="E146" s="54" t="s">
        <v>10</v>
      </c>
      <c r="F146" s="54">
        <v>0</v>
      </c>
      <c r="G146" s="4"/>
    </row>
    <row r="147" spans="1:7" ht="24" customHeight="1" x14ac:dyDescent="0.25">
      <c r="A147" s="37"/>
      <c r="B147" s="80" t="s">
        <v>350</v>
      </c>
      <c r="C147" s="68" t="s">
        <v>424</v>
      </c>
      <c r="D147" s="54">
        <v>122300</v>
      </c>
      <c r="E147" s="54" t="s">
        <v>10</v>
      </c>
      <c r="F147" s="54">
        <v>0</v>
      </c>
      <c r="G147" s="4"/>
    </row>
    <row r="148" spans="1:7" ht="60" customHeight="1" x14ac:dyDescent="0.25">
      <c r="A148" s="37"/>
      <c r="B148" s="80" t="s">
        <v>425</v>
      </c>
      <c r="C148" s="68" t="s">
        <v>426</v>
      </c>
      <c r="D148" s="54">
        <v>122300</v>
      </c>
      <c r="E148" s="54" t="s">
        <v>10</v>
      </c>
      <c r="F148" s="54">
        <v>0</v>
      </c>
      <c r="G148" s="4"/>
    </row>
    <row r="149" spans="1:7" ht="36" customHeight="1" x14ac:dyDescent="0.25">
      <c r="A149" s="37"/>
      <c r="B149" s="80" t="s">
        <v>427</v>
      </c>
      <c r="C149" s="68" t="s">
        <v>428</v>
      </c>
      <c r="D149" s="54">
        <v>122300</v>
      </c>
      <c r="E149" s="54" t="s">
        <v>10</v>
      </c>
      <c r="F149" s="54">
        <v>0</v>
      </c>
      <c r="G149" s="4"/>
    </row>
    <row r="150" spans="1:7" ht="24" customHeight="1" x14ac:dyDescent="0.25">
      <c r="A150" s="37"/>
      <c r="B150" s="80" t="s">
        <v>303</v>
      </c>
      <c r="C150" s="68" t="s">
        <v>429</v>
      </c>
      <c r="D150" s="54">
        <v>181862950</v>
      </c>
      <c r="E150" s="54">
        <v>42247400</v>
      </c>
      <c r="F150" s="54">
        <f t="shared" si="2"/>
        <v>23.230350107044892</v>
      </c>
      <c r="G150" s="4"/>
    </row>
    <row r="151" spans="1:7" ht="14.25" customHeight="1" x14ac:dyDescent="0.25">
      <c r="A151" s="37"/>
      <c r="B151" s="80" t="s">
        <v>305</v>
      </c>
      <c r="C151" s="68" t="s">
        <v>430</v>
      </c>
      <c r="D151" s="54">
        <v>181862950</v>
      </c>
      <c r="E151" s="54">
        <v>42247400</v>
      </c>
      <c r="F151" s="54">
        <f t="shared" si="2"/>
        <v>23.230350107044892</v>
      </c>
      <c r="G151" s="4"/>
    </row>
    <row r="152" spans="1:7" ht="36" customHeight="1" x14ac:dyDescent="0.25">
      <c r="A152" s="37"/>
      <c r="B152" s="80" t="s">
        <v>307</v>
      </c>
      <c r="C152" s="68" t="s">
        <v>431</v>
      </c>
      <c r="D152" s="54">
        <v>157394300</v>
      </c>
      <c r="E152" s="54">
        <v>38828200</v>
      </c>
      <c r="F152" s="54">
        <f t="shared" si="2"/>
        <v>24.669381292715176</v>
      </c>
      <c r="G152" s="4"/>
    </row>
    <row r="153" spans="1:7" ht="14.25" customHeight="1" x14ac:dyDescent="0.25">
      <c r="A153" s="37"/>
      <c r="B153" s="80" t="s">
        <v>411</v>
      </c>
      <c r="C153" s="68" t="s">
        <v>432</v>
      </c>
      <c r="D153" s="54">
        <v>24468650</v>
      </c>
      <c r="E153" s="54">
        <v>3419200</v>
      </c>
      <c r="F153" s="54">
        <f t="shared" si="2"/>
        <v>13.973799126637553</v>
      </c>
      <c r="G153" s="4"/>
    </row>
    <row r="154" spans="1:7" ht="14.25" customHeight="1" x14ac:dyDescent="0.25">
      <c r="A154" s="37"/>
      <c r="B154" s="80" t="s">
        <v>260</v>
      </c>
      <c r="C154" s="68" t="s">
        <v>433</v>
      </c>
      <c r="D154" s="54">
        <v>429000</v>
      </c>
      <c r="E154" s="54">
        <v>53214.81</v>
      </c>
      <c r="F154" s="54">
        <f t="shared" si="2"/>
        <v>12.404384615384615</v>
      </c>
      <c r="G154" s="4"/>
    </row>
    <row r="155" spans="1:7" ht="14.25" customHeight="1" x14ac:dyDescent="0.25">
      <c r="A155" s="37"/>
      <c r="B155" s="80" t="s">
        <v>262</v>
      </c>
      <c r="C155" s="68" t="s">
        <v>434</v>
      </c>
      <c r="D155" s="54">
        <v>429000</v>
      </c>
      <c r="E155" s="54">
        <v>53214.81</v>
      </c>
      <c r="F155" s="54">
        <f t="shared" si="2"/>
        <v>12.404384615384615</v>
      </c>
      <c r="G155" s="4"/>
    </row>
    <row r="156" spans="1:7" ht="14.25" customHeight="1" x14ac:dyDescent="0.25">
      <c r="A156" s="37"/>
      <c r="B156" s="80" t="s">
        <v>264</v>
      </c>
      <c r="C156" s="68" t="s">
        <v>435</v>
      </c>
      <c r="D156" s="54">
        <v>392700</v>
      </c>
      <c r="E156" s="54">
        <v>36247</v>
      </c>
      <c r="F156" s="54">
        <f t="shared" si="2"/>
        <v>9.230201171377642</v>
      </c>
      <c r="G156" s="4"/>
    </row>
    <row r="157" spans="1:7" ht="14.25" customHeight="1" x14ac:dyDescent="0.25">
      <c r="A157" s="37"/>
      <c r="B157" s="80" t="s">
        <v>265</v>
      </c>
      <c r="C157" s="68" t="s">
        <v>436</v>
      </c>
      <c r="D157" s="54">
        <v>6300</v>
      </c>
      <c r="E157" s="54">
        <v>3920</v>
      </c>
      <c r="F157" s="54">
        <f t="shared" si="2"/>
        <v>62.222222222222221</v>
      </c>
      <c r="G157" s="4"/>
    </row>
    <row r="158" spans="1:7" ht="14.25" customHeight="1" x14ac:dyDescent="0.25">
      <c r="A158" s="37"/>
      <c r="B158" s="80" t="s">
        <v>267</v>
      </c>
      <c r="C158" s="68" t="s">
        <v>437</v>
      </c>
      <c r="D158" s="54">
        <v>30000</v>
      </c>
      <c r="E158" s="54">
        <v>13047.81</v>
      </c>
      <c r="F158" s="54">
        <f t="shared" si="2"/>
        <v>43.492699999999999</v>
      </c>
      <c r="G158" s="4"/>
    </row>
    <row r="159" spans="1:7" ht="14.25" customHeight="1" x14ac:dyDescent="0.25">
      <c r="A159" s="37"/>
      <c r="B159" s="80" t="s">
        <v>438</v>
      </c>
      <c r="C159" s="68" t="s">
        <v>439</v>
      </c>
      <c r="D159" s="54">
        <v>35723900</v>
      </c>
      <c r="E159" s="54">
        <v>8988065.0999999996</v>
      </c>
      <c r="F159" s="54">
        <f t="shared" si="2"/>
        <v>25.159809259347384</v>
      </c>
      <c r="G159" s="4"/>
    </row>
    <row r="160" spans="1:7" ht="36.75" customHeight="1" x14ac:dyDescent="0.25">
      <c r="A160" s="37"/>
      <c r="B160" s="80" t="s">
        <v>236</v>
      </c>
      <c r="C160" s="68" t="s">
        <v>440</v>
      </c>
      <c r="D160" s="54">
        <v>3933100</v>
      </c>
      <c r="E160" s="54">
        <v>1388154.02</v>
      </c>
      <c r="F160" s="54">
        <f t="shared" si="2"/>
        <v>35.294145076402842</v>
      </c>
      <c r="G160" s="4"/>
    </row>
    <row r="161" spans="1:7" ht="14.25" customHeight="1" x14ac:dyDescent="0.25">
      <c r="A161" s="37"/>
      <c r="B161" s="80" t="s">
        <v>294</v>
      </c>
      <c r="C161" s="68" t="s">
        <v>441</v>
      </c>
      <c r="D161" s="54">
        <v>3933100</v>
      </c>
      <c r="E161" s="54">
        <v>1388154.02</v>
      </c>
      <c r="F161" s="54">
        <f t="shared" si="2"/>
        <v>35.294145076402842</v>
      </c>
      <c r="G161" s="4"/>
    </row>
    <row r="162" spans="1:7" ht="14.25" customHeight="1" x14ac:dyDescent="0.25">
      <c r="A162" s="37"/>
      <c r="B162" s="80" t="s">
        <v>296</v>
      </c>
      <c r="C162" s="68" t="s">
        <v>442</v>
      </c>
      <c r="D162" s="54">
        <v>3020800</v>
      </c>
      <c r="E162" s="54">
        <v>1059828.75</v>
      </c>
      <c r="F162" s="54">
        <f t="shared" si="2"/>
        <v>35.084373344809322</v>
      </c>
      <c r="G162" s="4"/>
    </row>
    <row r="163" spans="1:7" ht="24" customHeight="1" x14ac:dyDescent="0.25">
      <c r="A163" s="37"/>
      <c r="B163" s="80" t="s">
        <v>298</v>
      </c>
      <c r="C163" s="68" t="s">
        <v>443</v>
      </c>
      <c r="D163" s="54">
        <v>912300</v>
      </c>
      <c r="E163" s="54">
        <v>328325.27</v>
      </c>
      <c r="F163" s="54">
        <f t="shared" si="2"/>
        <v>35.988739449742411</v>
      </c>
      <c r="G163" s="4"/>
    </row>
    <row r="164" spans="1:7" ht="24" customHeight="1" x14ac:dyDescent="0.25">
      <c r="A164" s="37"/>
      <c r="B164" s="80" t="s">
        <v>254</v>
      </c>
      <c r="C164" s="68" t="s">
        <v>444</v>
      </c>
      <c r="D164" s="54">
        <v>96300</v>
      </c>
      <c r="E164" s="54">
        <v>57102.77</v>
      </c>
      <c r="F164" s="54">
        <f t="shared" si="2"/>
        <v>59.296749740394596</v>
      </c>
      <c r="G164" s="4"/>
    </row>
    <row r="165" spans="1:7" ht="24" customHeight="1" x14ac:dyDescent="0.25">
      <c r="A165" s="37"/>
      <c r="B165" s="80" t="s">
        <v>256</v>
      </c>
      <c r="C165" s="68" t="s">
        <v>445</v>
      </c>
      <c r="D165" s="54">
        <v>96300</v>
      </c>
      <c r="E165" s="54">
        <v>57102.77</v>
      </c>
      <c r="F165" s="54">
        <f t="shared" si="2"/>
        <v>59.296749740394596</v>
      </c>
      <c r="G165" s="4"/>
    </row>
    <row r="166" spans="1:7" ht="14.25" customHeight="1" x14ac:dyDescent="0.25">
      <c r="A166" s="37"/>
      <c r="B166" s="80" t="s">
        <v>258</v>
      </c>
      <c r="C166" s="68" t="s">
        <v>446</v>
      </c>
      <c r="D166" s="54">
        <v>96300</v>
      </c>
      <c r="E166" s="54">
        <v>57102.77</v>
      </c>
      <c r="F166" s="54">
        <f t="shared" si="2"/>
        <v>59.296749740394596</v>
      </c>
      <c r="G166" s="4"/>
    </row>
    <row r="167" spans="1:7" ht="24" customHeight="1" x14ac:dyDescent="0.25">
      <c r="A167" s="37"/>
      <c r="B167" s="80" t="s">
        <v>303</v>
      </c>
      <c r="C167" s="68" t="s">
        <v>447</v>
      </c>
      <c r="D167" s="54">
        <v>31688700</v>
      </c>
      <c r="E167" s="54">
        <v>7542800</v>
      </c>
      <c r="F167" s="54">
        <f t="shared" si="2"/>
        <v>23.802806678721435</v>
      </c>
      <c r="G167" s="4"/>
    </row>
    <row r="168" spans="1:7" ht="14.25" customHeight="1" x14ac:dyDescent="0.25">
      <c r="A168" s="37"/>
      <c r="B168" s="80" t="s">
        <v>305</v>
      </c>
      <c r="C168" s="68" t="s">
        <v>448</v>
      </c>
      <c r="D168" s="54">
        <v>31688700</v>
      </c>
      <c r="E168" s="54">
        <v>7542800</v>
      </c>
      <c r="F168" s="54">
        <f t="shared" si="2"/>
        <v>23.802806678721435</v>
      </c>
      <c r="G168" s="4"/>
    </row>
    <row r="169" spans="1:7" ht="36" customHeight="1" x14ac:dyDescent="0.25">
      <c r="A169" s="37"/>
      <c r="B169" s="80" t="s">
        <v>307</v>
      </c>
      <c r="C169" s="68" t="s">
        <v>449</v>
      </c>
      <c r="D169" s="54">
        <v>31637900</v>
      </c>
      <c r="E169" s="54">
        <v>7502800</v>
      </c>
      <c r="F169" s="54">
        <f t="shared" si="2"/>
        <v>23.714595469357956</v>
      </c>
      <c r="G169" s="4"/>
    </row>
    <row r="170" spans="1:7" ht="14.25" customHeight="1" x14ac:dyDescent="0.25">
      <c r="A170" s="37"/>
      <c r="B170" s="80" t="s">
        <v>411</v>
      </c>
      <c r="C170" s="68" t="s">
        <v>450</v>
      </c>
      <c r="D170" s="54">
        <v>50800</v>
      </c>
      <c r="E170" s="54">
        <v>40000</v>
      </c>
      <c r="F170" s="54">
        <f t="shared" si="2"/>
        <v>78.740157480314963</v>
      </c>
      <c r="G170" s="4"/>
    </row>
    <row r="171" spans="1:7" ht="14.25" customHeight="1" x14ac:dyDescent="0.25">
      <c r="A171" s="37"/>
      <c r="B171" s="80" t="s">
        <v>260</v>
      </c>
      <c r="C171" s="68" t="s">
        <v>451</v>
      </c>
      <c r="D171" s="54">
        <v>5800</v>
      </c>
      <c r="E171" s="54">
        <v>8.31</v>
      </c>
      <c r="F171" s="54">
        <f t="shared" si="2"/>
        <v>0.14327586206896553</v>
      </c>
      <c r="G171" s="4"/>
    </row>
    <row r="172" spans="1:7" ht="14.25" customHeight="1" x14ac:dyDescent="0.25">
      <c r="A172" s="37"/>
      <c r="B172" s="80" t="s">
        <v>262</v>
      </c>
      <c r="C172" s="68" t="s">
        <v>452</v>
      </c>
      <c r="D172" s="54">
        <v>5800</v>
      </c>
      <c r="E172" s="54">
        <v>8.31</v>
      </c>
      <c r="F172" s="54">
        <f t="shared" ref="F172:F233" si="3">E172/D172*100</f>
        <v>0.14327586206896553</v>
      </c>
      <c r="G172" s="4"/>
    </row>
    <row r="173" spans="1:7" ht="14.25" customHeight="1" x14ac:dyDescent="0.25">
      <c r="A173" s="37"/>
      <c r="B173" s="80" t="s">
        <v>264</v>
      </c>
      <c r="C173" s="68" t="s">
        <v>453</v>
      </c>
      <c r="D173" s="54">
        <v>4300</v>
      </c>
      <c r="E173" s="54" t="s">
        <v>10</v>
      </c>
      <c r="F173" s="54">
        <v>0</v>
      </c>
      <c r="G173" s="4"/>
    </row>
    <row r="174" spans="1:7" ht="14.25" customHeight="1" x14ac:dyDescent="0.25">
      <c r="A174" s="37"/>
      <c r="B174" s="80" t="s">
        <v>267</v>
      </c>
      <c r="C174" s="68" t="s">
        <v>454</v>
      </c>
      <c r="D174" s="54">
        <v>1500</v>
      </c>
      <c r="E174" s="54">
        <v>8.31</v>
      </c>
      <c r="F174" s="54">
        <f t="shared" si="3"/>
        <v>0.55400000000000005</v>
      </c>
      <c r="G174" s="4"/>
    </row>
    <row r="175" spans="1:7" ht="24" customHeight="1" x14ac:dyDescent="0.25">
      <c r="A175" s="37"/>
      <c r="B175" s="80" t="s">
        <v>455</v>
      </c>
      <c r="C175" s="68" t="s">
        <v>456</v>
      </c>
      <c r="D175" s="54">
        <v>18000</v>
      </c>
      <c r="E175" s="54" t="s">
        <v>10</v>
      </c>
      <c r="F175" s="54">
        <v>0</v>
      </c>
      <c r="G175" s="4"/>
    </row>
    <row r="176" spans="1:7" ht="24" customHeight="1" x14ac:dyDescent="0.25">
      <c r="A176" s="37"/>
      <c r="B176" s="80" t="s">
        <v>303</v>
      </c>
      <c r="C176" s="68" t="s">
        <v>457</v>
      </c>
      <c r="D176" s="54">
        <v>18000</v>
      </c>
      <c r="E176" s="54" t="s">
        <v>10</v>
      </c>
      <c r="F176" s="54">
        <v>0</v>
      </c>
      <c r="G176" s="4"/>
    </row>
    <row r="177" spans="1:7" ht="14.25" customHeight="1" x14ac:dyDescent="0.25">
      <c r="A177" s="37"/>
      <c r="B177" s="80" t="s">
        <v>305</v>
      </c>
      <c r="C177" s="68" t="s">
        <v>458</v>
      </c>
      <c r="D177" s="54">
        <v>18000</v>
      </c>
      <c r="E177" s="54" t="s">
        <v>10</v>
      </c>
      <c r="F177" s="54">
        <v>0</v>
      </c>
      <c r="G177" s="4"/>
    </row>
    <row r="178" spans="1:7" ht="14.25" customHeight="1" x14ac:dyDescent="0.25">
      <c r="A178" s="37"/>
      <c r="B178" s="80" t="s">
        <v>411</v>
      </c>
      <c r="C178" s="68" t="s">
        <v>459</v>
      </c>
      <c r="D178" s="54">
        <v>18000</v>
      </c>
      <c r="E178" s="54" t="s">
        <v>10</v>
      </c>
      <c r="F178" s="54">
        <v>0</v>
      </c>
      <c r="G178" s="4"/>
    </row>
    <row r="179" spans="1:7" ht="14.25" customHeight="1" x14ac:dyDescent="0.25">
      <c r="A179" s="37"/>
      <c r="B179" s="80" t="s">
        <v>460</v>
      </c>
      <c r="C179" s="68" t="s">
        <v>461</v>
      </c>
      <c r="D179" s="54">
        <v>260300</v>
      </c>
      <c r="E179" s="54" t="s">
        <v>10</v>
      </c>
      <c r="F179" s="54">
        <v>0</v>
      </c>
      <c r="G179" s="4"/>
    </row>
    <row r="180" spans="1:7" ht="24" customHeight="1" x14ac:dyDescent="0.25">
      <c r="A180" s="37"/>
      <c r="B180" s="80" t="s">
        <v>254</v>
      </c>
      <c r="C180" s="68" t="s">
        <v>462</v>
      </c>
      <c r="D180" s="54">
        <v>119800</v>
      </c>
      <c r="E180" s="54" t="s">
        <v>10</v>
      </c>
      <c r="F180" s="54">
        <v>0</v>
      </c>
      <c r="G180" s="4"/>
    </row>
    <row r="181" spans="1:7" ht="24" customHeight="1" x14ac:dyDescent="0.25">
      <c r="A181" s="37"/>
      <c r="B181" s="80" t="s">
        <v>256</v>
      </c>
      <c r="C181" s="68" t="s">
        <v>463</v>
      </c>
      <c r="D181" s="54">
        <v>119800</v>
      </c>
      <c r="E181" s="54" t="s">
        <v>10</v>
      </c>
      <c r="F181" s="54">
        <v>0</v>
      </c>
      <c r="G181" s="4"/>
    </row>
    <row r="182" spans="1:7" ht="14.25" customHeight="1" x14ac:dyDescent="0.25">
      <c r="A182" s="37"/>
      <c r="B182" s="80" t="s">
        <v>258</v>
      </c>
      <c r="C182" s="68" t="s">
        <v>464</v>
      </c>
      <c r="D182" s="54">
        <v>119800</v>
      </c>
      <c r="E182" s="54" t="s">
        <v>10</v>
      </c>
      <c r="F182" s="54">
        <v>0</v>
      </c>
      <c r="G182" s="4"/>
    </row>
    <row r="183" spans="1:7" ht="24" customHeight="1" x14ac:dyDescent="0.25">
      <c r="A183" s="37"/>
      <c r="B183" s="80" t="s">
        <v>303</v>
      </c>
      <c r="C183" s="68" t="s">
        <v>465</v>
      </c>
      <c r="D183" s="54">
        <v>140500</v>
      </c>
      <c r="E183" s="54" t="s">
        <v>10</v>
      </c>
      <c r="F183" s="54">
        <v>0</v>
      </c>
      <c r="G183" s="4"/>
    </row>
    <row r="184" spans="1:7" ht="14.25" customHeight="1" x14ac:dyDescent="0.25">
      <c r="A184" s="37"/>
      <c r="B184" s="80" t="s">
        <v>305</v>
      </c>
      <c r="C184" s="68" t="s">
        <v>466</v>
      </c>
      <c r="D184" s="54">
        <v>140500</v>
      </c>
      <c r="E184" s="54" t="s">
        <v>10</v>
      </c>
      <c r="F184" s="54">
        <v>0</v>
      </c>
      <c r="G184" s="4"/>
    </row>
    <row r="185" spans="1:7" ht="14.25" customHeight="1" x14ac:dyDescent="0.25">
      <c r="A185" s="37"/>
      <c r="B185" s="80" t="s">
        <v>411</v>
      </c>
      <c r="C185" s="68" t="s">
        <v>467</v>
      </c>
      <c r="D185" s="54">
        <v>140500</v>
      </c>
      <c r="E185" s="54" t="s">
        <v>10</v>
      </c>
      <c r="F185" s="54">
        <v>0</v>
      </c>
      <c r="G185" s="4"/>
    </row>
    <row r="186" spans="1:7" ht="14.25" customHeight="1" x14ac:dyDescent="0.25">
      <c r="A186" s="37"/>
      <c r="B186" s="80" t="s">
        <v>468</v>
      </c>
      <c r="C186" s="68" t="s">
        <v>469</v>
      </c>
      <c r="D186" s="54">
        <v>1214100</v>
      </c>
      <c r="E186" s="54">
        <v>426042.25</v>
      </c>
      <c r="F186" s="54">
        <f t="shared" si="3"/>
        <v>35.091199242237046</v>
      </c>
      <c r="G186" s="4"/>
    </row>
    <row r="187" spans="1:7" ht="39" customHeight="1" x14ac:dyDescent="0.25">
      <c r="A187" s="37"/>
      <c r="B187" s="80" t="s">
        <v>236</v>
      </c>
      <c r="C187" s="68" t="s">
        <v>470</v>
      </c>
      <c r="D187" s="54">
        <v>1127700</v>
      </c>
      <c r="E187" s="54">
        <v>390331.66</v>
      </c>
      <c r="F187" s="54">
        <f t="shared" si="3"/>
        <v>34.613076172740975</v>
      </c>
      <c r="G187" s="4"/>
    </row>
    <row r="188" spans="1:7" ht="14.25" customHeight="1" x14ac:dyDescent="0.25">
      <c r="A188" s="37"/>
      <c r="B188" s="80" t="s">
        <v>294</v>
      </c>
      <c r="C188" s="68" t="s">
        <v>471</v>
      </c>
      <c r="D188" s="54">
        <v>1127700</v>
      </c>
      <c r="E188" s="54">
        <v>390331.66</v>
      </c>
      <c r="F188" s="54">
        <f t="shared" si="3"/>
        <v>34.613076172740975</v>
      </c>
      <c r="G188" s="4"/>
    </row>
    <row r="189" spans="1:7" ht="14.25" customHeight="1" x14ac:dyDescent="0.25">
      <c r="A189" s="37"/>
      <c r="B189" s="80" t="s">
        <v>296</v>
      </c>
      <c r="C189" s="68" t="s">
        <v>472</v>
      </c>
      <c r="D189" s="54">
        <v>866200</v>
      </c>
      <c r="E189" s="54">
        <v>299816.8</v>
      </c>
      <c r="F189" s="54">
        <f t="shared" si="3"/>
        <v>34.612883860540286</v>
      </c>
      <c r="G189" s="4"/>
    </row>
    <row r="190" spans="1:7" ht="24" customHeight="1" x14ac:dyDescent="0.25">
      <c r="A190" s="37"/>
      <c r="B190" s="80" t="s">
        <v>298</v>
      </c>
      <c r="C190" s="68" t="s">
        <v>473</v>
      </c>
      <c r="D190" s="54">
        <v>261500</v>
      </c>
      <c r="E190" s="54">
        <v>90514.86</v>
      </c>
      <c r="F190" s="54">
        <f t="shared" si="3"/>
        <v>34.613713193116638</v>
      </c>
      <c r="G190" s="4"/>
    </row>
    <row r="191" spans="1:7" ht="24" customHeight="1" x14ac:dyDescent="0.25">
      <c r="A191" s="37"/>
      <c r="B191" s="80" t="s">
        <v>254</v>
      </c>
      <c r="C191" s="68" t="s">
        <v>474</v>
      </c>
      <c r="D191" s="54">
        <v>54800</v>
      </c>
      <c r="E191" s="54">
        <v>35710.589999999997</v>
      </c>
      <c r="F191" s="54">
        <f t="shared" si="3"/>
        <v>65.165310218978107</v>
      </c>
      <c r="G191" s="4"/>
    </row>
    <row r="192" spans="1:7" ht="24" customHeight="1" x14ac:dyDescent="0.25">
      <c r="A192" s="37"/>
      <c r="B192" s="80" t="s">
        <v>256</v>
      </c>
      <c r="C192" s="68" t="s">
        <v>475</v>
      </c>
      <c r="D192" s="54">
        <v>54800</v>
      </c>
      <c r="E192" s="54">
        <v>35710.589999999997</v>
      </c>
      <c r="F192" s="54">
        <f t="shared" si="3"/>
        <v>65.165310218978107</v>
      </c>
      <c r="G192" s="4"/>
    </row>
    <row r="193" spans="1:7" ht="14.25" customHeight="1" x14ac:dyDescent="0.25">
      <c r="A193" s="37"/>
      <c r="B193" s="80" t="s">
        <v>258</v>
      </c>
      <c r="C193" s="68" t="s">
        <v>476</v>
      </c>
      <c r="D193" s="54">
        <v>54800</v>
      </c>
      <c r="E193" s="54">
        <v>35710.589999999997</v>
      </c>
      <c r="F193" s="54">
        <f t="shared" si="3"/>
        <v>65.165310218978107</v>
      </c>
      <c r="G193" s="4"/>
    </row>
    <row r="194" spans="1:7" ht="14.25" customHeight="1" x14ac:dyDescent="0.25">
      <c r="A194" s="37"/>
      <c r="B194" s="80" t="s">
        <v>344</v>
      </c>
      <c r="C194" s="68" t="s">
        <v>477</v>
      </c>
      <c r="D194" s="54">
        <v>30000</v>
      </c>
      <c r="E194" s="54" t="s">
        <v>10</v>
      </c>
      <c r="F194" s="54">
        <v>0</v>
      </c>
      <c r="G194" s="4"/>
    </row>
    <row r="195" spans="1:7" ht="14.25" customHeight="1" x14ac:dyDescent="0.25">
      <c r="A195" s="37"/>
      <c r="B195" s="80" t="s">
        <v>403</v>
      </c>
      <c r="C195" s="68" t="s">
        <v>478</v>
      </c>
      <c r="D195" s="54">
        <v>30000</v>
      </c>
      <c r="E195" s="54" t="s">
        <v>10</v>
      </c>
      <c r="F195" s="54">
        <v>0</v>
      </c>
      <c r="G195" s="4"/>
    </row>
    <row r="196" spans="1:7" ht="14.25" customHeight="1" x14ac:dyDescent="0.25">
      <c r="A196" s="37"/>
      <c r="B196" s="80" t="s">
        <v>260</v>
      </c>
      <c r="C196" s="68" t="s">
        <v>479</v>
      </c>
      <c r="D196" s="54">
        <v>1600</v>
      </c>
      <c r="E196" s="54" t="s">
        <v>10</v>
      </c>
      <c r="F196" s="54">
        <v>0</v>
      </c>
      <c r="G196" s="4"/>
    </row>
    <row r="197" spans="1:7" ht="14.25" customHeight="1" x14ac:dyDescent="0.25">
      <c r="A197" s="37"/>
      <c r="B197" s="80" t="s">
        <v>262</v>
      </c>
      <c r="C197" s="68" t="s">
        <v>480</v>
      </c>
      <c r="D197" s="54">
        <v>1600</v>
      </c>
      <c r="E197" s="54" t="s">
        <v>10</v>
      </c>
      <c r="F197" s="54">
        <v>0</v>
      </c>
      <c r="G197" s="4"/>
    </row>
    <row r="198" spans="1:7" ht="14.25" customHeight="1" x14ac:dyDescent="0.25">
      <c r="A198" s="37"/>
      <c r="B198" s="80" t="s">
        <v>264</v>
      </c>
      <c r="C198" s="68" t="s">
        <v>481</v>
      </c>
      <c r="D198" s="54">
        <v>100</v>
      </c>
      <c r="E198" s="54" t="s">
        <v>10</v>
      </c>
      <c r="F198" s="54">
        <v>0</v>
      </c>
      <c r="G198" s="4"/>
    </row>
    <row r="199" spans="1:7" ht="14.25" customHeight="1" x14ac:dyDescent="0.25">
      <c r="A199" s="37"/>
      <c r="B199" s="80" t="s">
        <v>267</v>
      </c>
      <c r="C199" s="68" t="s">
        <v>482</v>
      </c>
      <c r="D199" s="54">
        <v>1500</v>
      </c>
      <c r="E199" s="54" t="s">
        <v>10</v>
      </c>
      <c r="F199" s="54">
        <v>0</v>
      </c>
      <c r="G199" s="4"/>
    </row>
    <row r="200" spans="1:7" ht="14.25" customHeight="1" x14ac:dyDescent="0.25">
      <c r="A200" s="37"/>
      <c r="B200" s="80" t="s">
        <v>483</v>
      </c>
      <c r="C200" s="68" t="s">
        <v>484</v>
      </c>
      <c r="D200" s="54">
        <v>41692096</v>
      </c>
      <c r="E200" s="54">
        <v>8178420.8300000001</v>
      </c>
      <c r="F200" s="54">
        <f t="shared" si="3"/>
        <v>19.61623812340833</v>
      </c>
      <c r="G200" s="4"/>
    </row>
    <row r="201" spans="1:7" ht="14.25" customHeight="1" x14ac:dyDescent="0.25">
      <c r="A201" s="37"/>
      <c r="B201" s="80" t="s">
        <v>485</v>
      </c>
      <c r="C201" s="68" t="s">
        <v>486</v>
      </c>
      <c r="D201" s="54">
        <v>35238196</v>
      </c>
      <c r="E201" s="54">
        <v>7311200</v>
      </c>
      <c r="F201" s="54">
        <f t="shared" si="3"/>
        <v>20.747940672104782</v>
      </c>
      <c r="G201" s="4"/>
    </row>
    <row r="202" spans="1:7" ht="24" customHeight="1" x14ac:dyDescent="0.25">
      <c r="A202" s="37"/>
      <c r="B202" s="80" t="s">
        <v>350</v>
      </c>
      <c r="C202" s="68" t="s">
        <v>487</v>
      </c>
      <c r="D202" s="54">
        <v>1119000</v>
      </c>
      <c r="E202" s="54">
        <v>20000</v>
      </c>
      <c r="F202" s="54">
        <f t="shared" si="3"/>
        <v>1.7873100983020553</v>
      </c>
      <c r="G202" s="4"/>
    </row>
    <row r="203" spans="1:7" ht="60" customHeight="1" x14ac:dyDescent="0.25">
      <c r="A203" s="37"/>
      <c r="B203" s="80" t="s">
        <v>425</v>
      </c>
      <c r="C203" s="68" t="s">
        <v>488</v>
      </c>
      <c r="D203" s="54">
        <v>1119000</v>
      </c>
      <c r="E203" s="54">
        <v>20000</v>
      </c>
      <c r="F203" s="54">
        <f t="shared" si="3"/>
        <v>1.7873100983020553</v>
      </c>
      <c r="G203" s="4"/>
    </row>
    <row r="204" spans="1:7" ht="36" customHeight="1" x14ac:dyDescent="0.25">
      <c r="A204" s="37"/>
      <c r="B204" s="80" t="s">
        <v>489</v>
      </c>
      <c r="C204" s="68" t="s">
        <v>490</v>
      </c>
      <c r="D204" s="54">
        <v>1119000</v>
      </c>
      <c r="E204" s="54">
        <v>20000</v>
      </c>
      <c r="F204" s="54">
        <f t="shared" si="3"/>
        <v>1.7873100983020553</v>
      </c>
      <c r="G204" s="4"/>
    </row>
    <row r="205" spans="1:7" ht="24" customHeight="1" x14ac:dyDescent="0.25">
      <c r="A205" s="37"/>
      <c r="B205" s="80" t="s">
        <v>303</v>
      </c>
      <c r="C205" s="68" t="s">
        <v>491</v>
      </c>
      <c r="D205" s="54">
        <v>34119196</v>
      </c>
      <c r="E205" s="54">
        <v>7291200</v>
      </c>
      <c r="F205" s="54">
        <f t="shared" si="3"/>
        <v>21.369788432294829</v>
      </c>
      <c r="G205" s="4"/>
    </row>
    <row r="206" spans="1:7" ht="14.25" customHeight="1" x14ac:dyDescent="0.25">
      <c r="A206" s="37"/>
      <c r="B206" s="80" t="s">
        <v>305</v>
      </c>
      <c r="C206" s="68" t="s">
        <v>492</v>
      </c>
      <c r="D206" s="54">
        <v>11042500</v>
      </c>
      <c r="E206" s="54">
        <v>2416200</v>
      </c>
      <c r="F206" s="54">
        <f t="shared" si="3"/>
        <v>21.880914647951098</v>
      </c>
      <c r="G206" s="4"/>
    </row>
    <row r="207" spans="1:7" ht="36" customHeight="1" x14ac:dyDescent="0.25">
      <c r="A207" s="37"/>
      <c r="B207" s="80" t="s">
        <v>307</v>
      </c>
      <c r="C207" s="68" t="s">
        <v>493</v>
      </c>
      <c r="D207" s="54">
        <v>11042500</v>
      </c>
      <c r="E207" s="54">
        <v>2416200</v>
      </c>
      <c r="F207" s="54">
        <f t="shared" si="3"/>
        <v>21.880914647951098</v>
      </c>
      <c r="G207" s="4"/>
    </row>
    <row r="208" spans="1:7" ht="14.25" customHeight="1" x14ac:dyDescent="0.25">
      <c r="A208" s="37"/>
      <c r="B208" s="80" t="s">
        <v>494</v>
      </c>
      <c r="C208" s="68" t="s">
        <v>495</v>
      </c>
      <c r="D208" s="54">
        <v>23076696</v>
      </c>
      <c r="E208" s="54">
        <v>4875000</v>
      </c>
      <c r="F208" s="54">
        <f t="shared" si="3"/>
        <v>21.125207872045461</v>
      </c>
      <c r="G208" s="4"/>
    </row>
    <row r="209" spans="1:7" ht="36" customHeight="1" x14ac:dyDescent="0.25">
      <c r="A209" s="37"/>
      <c r="B209" s="80" t="s">
        <v>496</v>
      </c>
      <c r="C209" s="71" t="s">
        <v>497</v>
      </c>
      <c r="D209" s="54">
        <v>22746696</v>
      </c>
      <c r="E209" s="54">
        <v>4706000</v>
      </c>
      <c r="F209" s="54">
        <f t="shared" si="3"/>
        <v>20.688718924278056</v>
      </c>
      <c r="G209" s="4"/>
    </row>
    <row r="210" spans="1:7" ht="14.25" customHeight="1" x14ac:dyDescent="0.25">
      <c r="A210" s="37"/>
      <c r="B210" s="82" t="s">
        <v>498</v>
      </c>
      <c r="C210" s="72" t="s">
        <v>499</v>
      </c>
      <c r="D210" s="70">
        <v>330000</v>
      </c>
      <c r="E210" s="54">
        <v>169000</v>
      </c>
      <c r="F210" s="54">
        <f t="shared" si="3"/>
        <v>51.212121212121211</v>
      </c>
      <c r="G210" s="4"/>
    </row>
    <row r="211" spans="1:7" ht="14.25" customHeight="1" x14ac:dyDescent="0.25">
      <c r="A211" s="37"/>
      <c r="B211" s="82" t="s">
        <v>500</v>
      </c>
      <c r="C211" s="73" t="s">
        <v>501</v>
      </c>
      <c r="D211" s="70">
        <v>6453900</v>
      </c>
      <c r="E211" s="54">
        <v>867220.83</v>
      </c>
      <c r="F211" s="54">
        <f t="shared" si="3"/>
        <v>13.437159391995538</v>
      </c>
      <c r="G211" s="4"/>
    </row>
    <row r="212" spans="1:7" ht="37.5" customHeight="1" x14ac:dyDescent="0.25">
      <c r="A212" s="37"/>
      <c r="B212" s="82" t="s">
        <v>236</v>
      </c>
      <c r="C212" s="73" t="s">
        <v>502</v>
      </c>
      <c r="D212" s="70">
        <v>6453900</v>
      </c>
      <c r="E212" s="54">
        <v>867220.83</v>
      </c>
      <c r="F212" s="54">
        <f t="shared" si="3"/>
        <v>13.437159391995538</v>
      </c>
      <c r="G212" s="4"/>
    </row>
    <row r="213" spans="1:7" ht="14.25" customHeight="1" x14ac:dyDescent="0.25">
      <c r="A213" s="37"/>
      <c r="B213" s="82" t="s">
        <v>294</v>
      </c>
      <c r="C213" s="73" t="s">
        <v>503</v>
      </c>
      <c r="D213" s="70">
        <v>6453900</v>
      </c>
      <c r="E213" s="54">
        <v>867220.83</v>
      </c>
      <c r="F213" s="54">
        <f t="shared" si="3"/>
        <v>13.437159391995538</v>
      </c>
      <c r="G213" s="4"/>
    </row>
    <row r="214" spans="1:7" ht="14.25" customHeight="1" x14ac:dyDescent="0.25">
      <c r="A214" s="37"/>
      <c r="B214" s="82" t="s">
        <v>296</v>
      </c>
      <c r="C214" s="73" t="s">
        <v>504</v>
      </c>
      <c r="D214" s="70">
        <v>5374400</v>
      </c>
      <c r="E214" s="54">
        <v>667629.82999999996</v>
      </c>
      <c r="F214" s="54">
        <f t="shared" si="3"/>
        <v>12.422406780291753</v>
      </c>
      <c r="G214" s="4"/>
    </row>
    <row r="215" spans="1:7" ht="24" customHeight="1" x14ac:dyDescent="0.25">
      <c r="A215" s="37"/>
      <c r="B215" s="82" t="s">
        <v>298</v>
      </c>
      <c r="C215" s="73" t="s">
        <v>505</v>
      </c>
      <c r="D215" s="70">
        <v>1079500</v>
      </c>
      <c r="E215" s="54">
        <v>199591</v>
      </c>
      <c r="F215" s="54">
        <f t="shared" si="3"/>
        <v>18.489207966651229</v>
      </c>
      <c r="G215" s="4"/>
    </row>
    <row r="216" spans="1:7" ht="14.25" customHeight="1" x14ac:dyDescent="0.25">
      <c r="A216" s="37"/>
      <c r="B216" s="82" t="s">
        <v>506</v>
      </c>
      <c r="C216" s="73" t="s">
        <v>507</v>
      </c>
      <c r="D216" s="70">
        <v>15825804</v>
      </c>
      <c r="E216" s="54">
        <v>1521384.01</v>
      </c>
      <c r="F216" s="54">
        <f t="shared" si="3"/>
        <v>9.6133126001054983</v>
      </c>
      <c r="G216" s="4"/>
    </row>
    <row r="217" spans="1:7" ht="14.25" customHeight="1" x14ac:dyDescent="0.25">
      <c r="A217" s="37"/>
      <c r="B217" s="82" t="s">
        <v>508</v>
      </c>
      <c r="C217" s="73" t="s">
        <v>509</v>
      </c>
      <c r="D217" s="70">
        <v>2188100</v>
      </c>
      <c r="E217" s="54">
        <v>397388.58</v>
      </c>
      <c r="F217" s="54">
        <f t="shared" si="3"/>
        <v>18.161353685846169</v>
      </c>
      <c r="G217" s="4"/>
    </row>
    <row r="218" spans="1:7" ht="24" customHeight="1" x14ac:dyDescent="0.25">
      <c r="A218" s="37"/>
      <c r="B218" s="82" t="s">
        <v>254</v>
      </c>
      <c r="C218" s="73" t="s">
        <v>510</v>
      </c>
      <c r="D218" s="70">
        <v>32800</v>
      </c>
      <c r="E218" s="54">
        <v>5872.75</v>
      </c>
      <c r="F218" s="54">
        <f t="shared" si="3"/>
        <v>17.904725609756099</v>
      </c>
      <c r="G218" s="4"/>
    </row>
    <row r="219" spans="1:7" ht="24" customHeight="1" x14ac:dyDescent="0.25">
      <c r="A219" s="37"/>
      <c r="B219" s="82" t="s">
        <v>256</v>
      </c>
      <c r="C219" s="73" t="s">
        <v>511</v>
      </c>
      <c r="D219" s="70">
        <v>32800</v>
      </c>
      <c r="E219" s="54">
        <v>5872.75</v>
      </c>
      <c r="F219" s="54">
        <f t="shared" si="3"/>
        <v>17.904725609756099</v>
      </c>
      <c r="G219" s="4"/>
    </row>
    <row r="220" spans="1:7" ht="14.25" customHeight="1" x14ac:dyDescent="0.25">
      <c r="A220" s="37"/>
      <c r="B220" s="82" t="s">
        <v>258</v>
      </c>
      <c r="C220" s="73" t="s">
        <v>512</v>
      </c>
      <c r="D220" s="70">
        <v>32800</v>
      </c>
      <c r="E220" s="54">
        <v>5872.75</v>
      </c>
      <c r="F220" s="54">
        <f t="shared" si="3"/>
        <v>17.904725609756099</v>
      </c>
      <c r="G220" s="4"/>
    </row>
    <row r="221" spans="1:7" ht="14.25" customHeight="1" x14ac:dyDescent="0.25">
      <c r="A221" s="37"/>
      <c r="B221" s="82" t="s">
        <v>344</v>
      </c>
      <c r="C221" s="73" t="s">
        <v>513</v>
      </c>
      <c r="D221" s="70">
        <v>2155300</v>
      </c>
      <c r="E221" s="54">
        <v>391515.83</v>
      </c>
      <c r="F221" s="54">
        <f t="shared" si="3"/>
        <v>18.165259128659585</v>
      </c>
      <c r="G221" s="4"/>
    </row>
    <row r="222" spans="1:7" ht="14.25" customHeight="1" x14ac:dyDescent="0.25">
      <c r="A222" s="37"/>
      <c r="B222" s="82" t="s">
        <v>514</v>
      </c>
      <c r="C222" s="73" t="s">
        <v>515</v>
      </c>
      <c r="D222" s="70">
        <v>2155300</v>
      </c>
      <c r="E222" s="54">
        <v>391515.83</v>
      </c>
      <c r="F222" s="54">
        <f t="shared" si="3"/>
        <v>18.165259128659585</v>
      </c>
      <c r="G222" s="4"/>
    </row>
    <row r="223" spans="1:7" ht="14.25" customHeight="1" x14ac:dyDescent="0.25">
      <c r="A223" s="37"/>
      <c r="B223" s="82" t="s">
        <v>516</v>
      </c>
      <c r="C223" s="73" t="s">
        <v>517</v>
      </c>
      <c r="D223" s="70">
        <v>2155300</v>
      </c>
      <c r="E223" s="54">
        <v>391515.83</v>
      </c>
      <c r="F223" s="54">
        <f t="shared" si="3"/>
        <v>18.165259128659585</v>
      </c>
      <c r="G223" s="4"/>
    </row>
    <row r="224" spans="1:7" ht="14.25" customHeight="1" x14ac:dyDescent="0.25">
      <c r="A224" s="37"/>
      <c r="B224" s="82" t="s">
        <v>518</v>
      </c>
      <c r="C224" s="73" t="s">
        <v>519</v>
      </c>
      <c r="D224" s="70">
        <v>6905904</v>
      </c>
      <c r="E224" s="54">
        <v>14210</v>
      </c>
      <c r="F224" s="54">
        <f t="shared" si="3"/>
        <v>0.2057659648903315</v>
      </c>
      <c r="G224" s="4"/>
    </row>
    <row r="225" spans="1:7" ht="24" customHeight="1" x14ac:dyDescent="0.25">
      <c r="A225" s="37"/>
      <c r="B225" s="82" t="s">
        <v>254</v>
      </c>
      <c r="C225" s="73" t="s">
        <v>520</v>
      </c>
      <c r="D225" s="70">
        <v>4700</v>
      </c>
      <c r="E225" s="54">
        <v>210</v>
      </c>
      <c r="F225" s="54">
        <f t="shared" si="3"/>
        <v>4.4680851063829792</v>
      </c>
      <c r="G225" s="4"/>
    </row>
    <row r="226" spans="1:7" ht="24" customHeight="1" x14ac:dyDescent="0.25">
      <c r="A226" s="37"/>
      <c r="B226" s="82" t="s">
        <v>256</v>
      </c>
      <c r="C226" s="73" t="s">
        <v>521</v>
      </c>
      <c r="D226" s="70">
        <v>4700</v>
      </c>
      <c r="E226" s="54">
        <v>210</v>
      </c>
      <c r="F226" s="54">
        <f t="shared" si="3"/>
        <v>4.4680851063829792</v>
      </c>
      <c r="G226" s="4"/>
    </row>
    <row r="227" spans="1:7" ht="14.25" customHeight="1" x14ac:dyDescent="0.25">
      <c r="A227" s="37"/>
      <c r="B227" s="82" t="s">
        <v>258</v>
      </c>
      <c r="C227" s="73" t="s">
        <v>522</v>
      </c>
      <c r="D227" s="70">
        <v>4700</v>
      </c>
      <c r="E227" s="54">
        <v>210</v>
      </c>
      <c r="F227" s="54">
        <f t="shared" si="3"/>
        <v>4.4680851063829792</v>
      </c>
      <c r="G227" s="4"/>
    </row>
    <row r="228" spans="1:7" ht="14.25" customHeight="1" x14ac:dyDescent="0.25">
      <c r="A228" s="37"/>
      <c r="B228" s="82" t="s">
        <v>344</v>
      </c>
      <c r="C228" s="73" t="s">
        <v>523</v>
      </c>
      <c r="D228" s="70">
        <v>6901204</v>
      </c>
      <c r="E228" s="54">
        <v>14000</v>
      </c>
      <c r="F228" s="54">
        <f t="shared" si="3"/>
        <v>0.20286315257453624</v>
      </c>
      <c r="G228" s="4"/>
    </row>
    <row r="229" spans="1:7" ht="14.25" customHeight="1" x14ac:dyDescent="0.25">
      <c r="A229" s="37"/>
      <c r="B229" s="82" t="s">
        <v>514</v>
      </c>
      <c r="C229" s="73" t="s">
        <v>524</v>
      </c>
      <c r="D229" s="70">
        <v>40000</v>
      </c>
      <c r="E229" s="54">
        <v>14000</v>
      </c>
      <c r="F229" s="54">
        <f t="shared" si="3"/>
        <v>35</v>
      </c>
      <c r="G229" s="4"/>
    </row>
    <row r="230" spans="1:7" ht="24" customHeight="1" x14ac:dyDescent="0.25">
      <c r="A230" s="37"/>
      <c r="B230" s="82" t="s">
        <v>525</v>
      </c>
      <c r="C230" s="73" t="s">
        <v>526</v>
      </c>
      <c r="D230" s="70">
        <v>40000</v>
      </c>
      <c r="E230" s="54">
        <v>14000</v>
      </c>
      <c r="F230" s="54">
        <f t="shared" si="3"/>
        <v>35</v>
      </c>
      <c r="G230" s="4"/>
    </row>
    <row r="231" spans="1:7" ht="24" customHeight="1" x14ac:dyDescent="0.25">
      <c r="A231" s="37"/>
      <c r="B231" s="82" t="s">
        <v>527</v>
      </c>
      <c r="C231" s="73" t="s">
        <v>528</v>
      </c>
      <c r="D231" s="70">
        <v>6861204</v>
      </c>
      <c r="E231" s="54" t="s">
        <v>10</v>
      </c>
      <c r="F231" s="54">
        <v>0</v>
      </c>
      <c r="G231" s="4"/>
    </row>
    <row r="232" spans="1:7" ht="14.25" customHeight="1" x14ac:dyDescent="0.25">
      <c r="A232" s="37"/>
      <c r="B232" s="82" t="s">
        <v>529</v>
      </c>
      <c r="C232" s="73" t="s">
        <v>530</v>
      </c>
      <c r="D232" s="70">
        <v>6861204</v>
      </c>
      <c r="E232" s="54" t="s">
        <v>10</v>
      </c>
      <c r="F232" s="54">
        <v>0</v>
      </c>
      <c r="G232" s="4"/>
    </row>
    <row r="233" spans="1:7" ht="14.25" customHeight="1" x14ac:dyDescent="0.25">
      <c r="A233" s="37"/>
      <c r="B233" s="82" t="s">
        <v>531</v>
      </c>
      <c r="C233" s="73" t="s">
        <v>532</v>
      </c>
      <c r="D233" s="70">
        <v>6731800</v>
      </c>
      <c r="E233" s="54">
        <v>1109785.43</v>
      </c>
      <c r="F233" s="54">
        <f t="shared" si="3"/>
        <v>16.485716004634718</v>
      </c>
      <c r="G233" s="4"/>
    </row>
    <row r="234" spans="1:7" ht="24" customHeight="1" x14ac:dyDescent="0.25">
      <c r="A234" s="37"/>
      <c r="B234" s="82" t="s">
        <v>254</v>
      </c>
      <c r="C234" s="73" t="s">
        <v>533</v>
      </c>
      <c r="D234" s="70">
        <v>78800</v>
      </c>
      <c r="E234" s="54">
        <v>15561.43</v>
      </c>
      <c r="F234" s="54">
        <f t="shared" ref="F234:F264" si="4">E234/D234*100</f>
        <v>19.748007614213197</v>
      </c>
      <c r="G234" s="4"/>
    </row>
    <row r="235" spans="1:7" ht="24" customHeight="1" x14ac:dyDescent="0.25">
      <c r="A235" s="37"/>
      <c r="B235" s="82" t="s">
        <v>256</v>
      </c>
      <c r="C235" s="73" t="s">
        <v>534</v>
      </c>
      <c r="D235" s="70">
        <v>78800</v>
      </c>
      <c r="E235" s="54">
        <v>15561.43</v>
      </c>
      <c r="F235" s="54">
        <f t="shared" si="4"/>
        <v>19.748007614213197</v>
      </c>
      <c r="G235" s="4"/>
    </row>
    <row r="236" spans="1:7" ht="14.25" customHeight="1" x14ac:dyDescent="0.25">
      <c r="A236" s="37"/>
      <c r="B236" s="82" t="s">
        <v>258</v>
      </c>
      <c r="C236" s="74" t="s">
        <v>535</v>
      </c>
      <c r="D236" s="70">
        <v>78800</v>
      </c>
      <c r="E236" s="54">
        <v>15561.43</v>
      </c>
      <c r="F236" s="54">
        <f t="shared" si="4"/>
        <v>19.748007614213197</v>
      </c>
      <c r="G236" s="4"/>
    </row>
    <row r="237" spans="1:7" ht="14.25" customHeight="1" x14ac:dyDescent="0.25">
      <c r="A237" s="37"/>
      <c r="B237" s="81" t="s">
        <v>344</v>
      </c>
      <c r="C237" s="68" t="s">
        <v>536</v>
      </c>
      <c r="D237" s="54">
        <v>5551300</v>
      </c>
      <c r="E237" s="54">
        <v>1094224</v>
      </c>
      <c r="F237" s="54">
        <f t="shared" si="4"/>
        <v>19.711130726136219</v>
      </c>
      <c r="G237" s="4"/>
    </row>
    <row r="238" spans="1:7" ht="14.25" customHeight="1" x14ac:dyDescent="0.25">
      <c r="A238" s="37"/>
      <c r="B238" s="80" t="s">
        <v>514</v>
      </c>
      <c r="C238" s="68" t="s">
        <v>537</v>
      </c>
      <c r="D238" s="54">
        <v>4532200</v>
      </c>
      <c r="E238" s="54">
        <v>911200</v>
      </c>
      <c r="F238" s="54">
        <f t="shared" si="4"/>
        <v>20.105026256564141</v>
      </c>
      <c r="G238" s="4"/>
    </row>
    <row r="239" spans="1:7" ht="24" customHeight="1" x14ac:dyDescent="0.25">
      <c r="A239" s="37"/>
      <c r="B239" s="80" t="s">
        <v>525</v>
      </c>
      <c r="C239" s="68" t="s">
        <v>538</v>
      </c>
      <c r="D239" s="54">
        <v>4532200</v>
      </c>
      <c r="E239" s="54">
        <v>911200</v>
      </c>
      <c r="F239" s="54">
        <f t="shared" si="4"/>
        <v>20.105026256564141</v>
      </c>
      <c r="G239" s="4"/>
    </row>
    <row r="240" spans="1:7" ht="24" customHeight="1" x14ac:dyDescent="0.25">
      <c r="A240" s="37"/>
      <c r="B240" s="80" t="s">
        <v>527</v>
      </c>
      <c r="C240" s="68" t="s">
        <v>539</v>
      </c>
      <c r="D240" s="54">
        <v>1019100</v>
      </c>
      <c r="E240" s="54">
        <v>183024</v>
      </c>
      <c r="F240" s="54">
        <f t="shared" si="4"/>
        <v>17.95937591992935</v>
      </c>
      <c r="G240" s="4"/>
    </row>
    <row r="241" spans="1:7" ht="24" customHeight="1" x14ac:dyDescent="0.25">
      <c r="A241" s="37"/>
      <c r="B241" s="80" t="s">
        <v>540</v>
      </c>
      <c r="C241" s="68" t="s">
        <v>541</v>
      </c>
      <c r="D241" s="54">
        <v>1019100</v>
      </c>
      <c r="E241" s="54">
        <v>183024</v>
      </c>
      <c r="F241" s="54">
        <f t="shared" si="4"/>
        <v>17.95937591992935</v>
      </c>
      <c r="G241" s="4"/>
    </row>
    <row r="242" spans="1:7" ht="24" customHeight="1" x14ac:dyDescent="0.25">
      <c r="A242" s="37"/>
      <c r="B242" s="80" t="s">
        <v>350</v>
      </c>
      <c r="C242" s="68" t="s">
        <v>542</v>
      </c>
      <c r="D242" s="54">
        <v>1101700</v>
      </c>
      <c r="E242" s="54" t="s">
        <v>10</v>
      </c>
      <c r="F242" s="54">
        <v>0</v>
      </c>
      <c r="G242" s="4"/>
    </row>
    <row r="243" spans="1:7" ht="14.25" customHeight="1" x14ac:dyDescent="0.25">
      <c r="A243" s="37"/>
      <c r="B243" s="80" t="s">
        <v>351</v>
      </c>
      <c r="C243" s="68" t="s">
        <v>543</v>
      </c>
      <c r="D243" s="54">
        <v>1101700</v>
      </c>
      <c r="E243" s="54" t="s">
        <v>10</v>
      </c>
      <c r="F243" s="54">
        <v>0</v>
      </c>
      <c r="G243" s="4"/>
    </row>
    <row r="244" spans="1:7" ht="24" customHeight="1" x14ac:dyDescent="0.25">
      <c r="A244" s="37"/>
      <c r="B244" s="80" t="s">
        <v>544</v>
      </c>
      <c r="C244" s="68" t="s">
        <v>545</v>
      </c>
      <c r="D244" s="54">
        <v>1101700</v>
      </c>
      <c r="E244" s="54" t="s">
        <v>10</v>
      </c>
      <c r="F244" s="54">
        <v>0</v>
      </c>
      <c r="G244" s="4"/>
    </row>
    <row r="245" spans="1:7" ht="14.25" customHeight="1" x14ac:dyDescent="0.25">
      <c r="A245" s="37"/>
      <c r="B245" s="80" t="s">
        <v>546</v>
      </c>
      <c r="C245" s="68" t="s">
        <v>547</v>
      </c>
      <c r="D245" s="54">
        <v>274900</v>
      </c>
      <c r="E245" s="54" t="s">
        <v>10</v>
      </c>
      <c r="F245" s="54">
        <v>0</v>
      </c>
      <c r="G245" s="4"/>
    </row>
    <row r="246" spans="1:7" ht="14.25" customHeight="1" x14ac:dyDescent="0.25">
      <c r="A246" s="37"/>
      <c r="B246" s="80" t="s">
        <v>548</v>
      </c>
      <c r="C246" s="68" t="s">
        <v>549</v>
      </c>
      <c r="D246" s="54">
        <v>274900</v>
      </c>
      <c r="E246" s="54" t="s">
        <v>10</v>
      </c>
      <c r="F246" s="54">
        <v>0</v>
      </c>
      <c r="G246" s="4"/>
    </row>
    <row r="247" spans="1:7" ht="24" customHeight="1" x14ac:dyDescent="0.25">
      <c r="A247" s="37"/>
      <c r="B247" s="80" t="s">
        <v>254</v>
      </c>
      <c r="C247" s="68" t="s">
        <v>550</v>
      </c>
      <c r="D247" s="54">
        <v>274900</v>
      </c>
      <c r="E247" s="54" t="s">
        <v>10</v>
      </c>
      <c r="F247" s="54">
        <v>0</v>
      </c>
      <c r="G247" s="4"/>
    </row>
    <row r="248" spans="1:7" ht="24" customHeight="1" x14ac:dyDescent="0.25">
      <c r="A248" s="37"/>
      <c r="B248" s="80" t="s">
        <v>256</v>
      </c>
      <c r="C248" s="68" t="s">
        <v>551</v>
      </c>
      <c r="D248" s="54">
        <v>274900</v>
      </c>
      <c r="E248" s="54" t="s">
        <v>10</v>
      </c>
      <c r="F248" s="54">
        <v>0</v>
      </c>
      <c r="G248" s="4"/>
    </row>
    <row r="249" spans="1:7" ht="14.25" customHeight="1" x14ac:dyDescent="0.25">
      <c r="A249" s="37"/>
      <c r="B249" s="80" t="s">
        <v>258</v>
      </c>
      <c r="C249" s="68" t="s">
        <v>552</v>
      </c>
      <c r="D249" s="54">
        <v>274900</v>
      </c>
      <c r="E249" s="54" t="s">
        <v>10</v>
      </c>
      <c r="F249" s="54">
        <v>0</v>
      </c>
      <c r="G249" s="4"/>
    </row>
    <row r="250" spans="1:7" ht="14.25" customHeight="1" x14ac:dyDescent="0.25">
      <c r="A250" s="37"/>
      <c r="B250" s="80" t="s">
        <v>553</v>
      </c>
      <c r="C250" s="68" t="s">
        <v>554</v>
      </c>
      <c r="D250" s="54">
        <v>1550000</v>
      </c>
      <c r="E250" s="54">
        <v>387600</v>
      </c>
      <c r="F250" s="54">
        <f t="shared" si="4"/>
        <v>25.006451612903223</v>
      </c>
      <c r="G250" s="4"/>
    </row>
    <row r="251" spans="1:7" ht="14.25" customHeight="1" x14ac:dyDescent="0.25">
      <c r="A251" s="37"/>
      <c r="B251" s="80" t="s">
        <v>555</v>
      </c>
      <c r="C251" s="68" t="s">
        <v>556</v>
      </c>
      <c r="D251" s="54">
        <v>1550000</v>
      </c>
      <c r="E251" s="54">
        <v>387600</v>
      </c>
      <c r="F251" s="54">
        <f t="shared" si="4"/>
        <v>25.006451612903223</v>
      </c>
      <c r="G251" s="4"/>
    </row>
    <row r="252" spans="1:7" ht="24" customHeight="1" x14ac:dyDescent="0.25">
      <c r="A252" s="37"/>
      <c r="B252" s="80" t="s">
        <v>303</v>
      </c>
      <c r="C252" s="68" t="s">
        <v>557</v>
      </c>
      <c r="D252" s="54">
        <v>1550000</v>
      </c>
      <c r="E252" s="54">
        <v>387600</v>
      </c>
      <c r="F252" s="54">
        <f t="shared" si="4"/>
        <v>25.006451612903223</v>
      </c>
      <c r="G252" s="4"/>
    </row>
    <row r="253" spans="1:7" ht="24" customHeight="1" x14ac:dyDescent="0.25">
      <c r="A253" s="37"/>
      <c r="B253" s="80" t="s">
        <v>558</v>
      </c>
      <c r="C253" s="68" t="s">
        <v>559</v>
      </c>
      <c r="D253" s="54">
        <v>1550000</v>
      </c>
      <c r="E253" s="54">
        <v>387600</v>
      </c>
      <c r="F253" s="54">
        <f t="shared" si="4"/>
        <v>25.006451612903223</v>
      </c>
      <c r="G253" s="4"/>
    </row>
    <row r="254" spans="1:7" ht="48" customHeight="1" x14ac:dyDescent="0.25">
      <c r="A254" s="37"/>
      <c r="B254" s="80" t="s">
        <v>560</v>
      </c>
      <c r="C254" s="68" t="s">
        <v>561</v>
      </c>
      <c r="D254" s="54">
        <v>1550000</v>
      </c>
      <c r="E254" s="54">
        <v>387600</v>
      </c>
      <c r="F254" s="54">
        <f t="shared" si="4"/>
        <v>25.006451612903223</v>
      </c>
      <c r="G254" s="4"/>
    </row>
    <row r="255" spans="1:7" ht="14.25" customHeight="1" x14ac:dyDescent="0.25">
      <c r="A255" s="37"/>
      <c r="B255" s="81" t="s">
        <v>562</v>
      </c>
      <c r="C255" s="68" t="s">
        <v>563</v>
      </c>
      <c r="D255" s="54">
        <v>100000</v>
      </c>
      <c r="E255" s="54">
        <v>16430.72</v>
      </c>
      <c r="F255" s="54">
        <f t="shared" si="4"/>
        <v>16.430720000000001</v>
      </c>
      <c r="G255" s="4"/>
    </row>
    <row r="256" spans="1:7" ht="14.25" customHeight="1" x14ac:dyDescent="0.25">
      <c r="A256" s="37"/>
      <c r="B256" s="80" t="s">
        <v>564</v>
      </c>
      <c r="C256" s="68" t="s">
        <v>565</v>
      </c>
      <c r="D256" s="54">
        <v>100000</v>
      </c>
      <c r="E256" s="54">
        <v>16430.72</v>
      </c>
      <c r="F256" s="54">
        <f t="shared" si="4"/>
        <v>16.430720000000001</v>
      </c>
      <c r="G256" s="4"/>
    </row>
    <row r="257" spans="1:7" ht="14.25" customHeight="1" x14ac:dyDescent="0.25">
      <c r="A257" s="37"/>
      <c r="B257" s="80" t="s">
        <v>566</v>
      </c>
      <c r="C257" s="68" t="s">
        <v>567</v>
      </c>
      <c r="D257" s="54">
        <v>100000</v>
      </c>
      <c r="E257" s="54">
        <v>16430.72</v>
      </c>
      <c r="F257" s="54">
        <f t="shared" si="4"/>
        <v>16.430720000000001</v>
      </c>
      <c r="G257" s="4"/>
    </row>
    <row r="258" spans="1:7" ht="14.25" customHeight="1" x14ac:dyDescent="0.25">
      <c r="A258" s="37"/>
      <c r="B258" s="80" t="s">
        <v>568</v>
      </c>
      <c r="C258" s="68" t="s">
        <v>569</v>
      </c>
      <c r="D258" s="54">
        <v>100000</v>
      </c>
      <c r="E258" s="54">
        <v>16430.72</v>
      </c>
      <c r="F258" s="54">
        <f t="shared" si="4"/>
        <v>16.430720000000001</v>
      </c>
      <c r="G258" s="4"/>
    </row>
    <row r="259" spans="1:7" ht="36" customHeight="1" x14ac:dyDescent="0.25">
      <c r="A259" s="37"/>
      <c r="B259" s="80" t="s">
        <v>570</v>
      </c>
      <c r="C259" s="68" t="s">
        <v>571</v>
      </c>
      <c r="D259" s="54">
        <v>55600</v>
      </c>
      <c r="E259" s="54" t="s">
        <v>10</v>
      </c>
      <c r="F259" s="54">
        <v>0</v>
      </c>
      <c r="G259" s="4"/>
    </row>
    <row r="260" spans="1:7" ht="24" customHeight="1" x14ac:dyDescent="0.25">
      <c r="A260" s="37"/>
      <c r="B260" s="80" t="s">
        <v>572</v>
      </c>
      <c r="C260" s="68" t="s">
        <v>573</v>
      </c>
      <c r="D260" s="54">
        <v>55600</v>
      </c>
      <c r="E260" s="54" t="s">
        <v>10</v>
      </c>
      <c r="F260" s="54">
        <v>0</v>
      </c>
      <c r="G260" s="4"/>
    </row>
    <row r="261" spans="1:7" ht="14.25" customHeight="1" x14ac:dyDescent="0.25">
      <c r="A261" s="37"/>
      <c r="B261" s="80" t="s">
        <v>353</v>
      </c>
      <c r="C261" s="68" t="s">
        <v>574</v>
      </c>
      <c r="D261" s="54">
        <v>55600</v>
      </c>
      <c r="E261" s="54" t="s">
        <v>10</v>
      </c>
      <c r="F261" s="54">
        <v>0</v>
      </c>
      <c r="G261" s="4"/>
    </row>
    <row r="262" spans="1:7" ht="14.25" customHeight="1" x14ac:dyDescent="0.25">
      <c r="A262" s="37"/>
      <c r="B262" s="80" t="s">
        <v>575</v>
      </c>
      <c r="C262" s="68" t="s">
        <v>576</v>
      </c>
      <c r="D262" s="54">
        <v>55600</v>
      </c>
      <c r="E262" s="54" t="s">
        <v>10</v>
      </c>
      <c r="F262" s="54">
        <v>0</v>
      </c>
      <c r="G262" s="4"/>
    </row>
    <row r="263" spans="1:7" ht="14.25" customHeight="1" x14ac:dyDescent="0.25">
      <c r="A263" s="37"/>
      <c r="B263" s="80" t="s">
        <v>173</v>
      </c>
      <c r="C263" s="75" t="s">
        <v>577</v>
      </c>
      <c r="D263" s="93">
        <v>55600</v>
      </c>
      <c r="E263" s="76" t="s">
        <v>10</v>
      </c>
      <c r="F263" s="54">
        <v>0</v>
      </c>
      <c r="G263" s="4"/>
    </row>
    <row r="264" spans="1:7" ht="16.5" customHeight="1" thickBot="1" x14ac:dyDescent="0.3">
      <c r="A264" s="37"/>
      <c r="B264" s="92" t="s">
        <v>578</v>
      </c>
      <c r="C264" s="79" t="s">
        <v>9</v>
      </c>
      <c r="D264" s="78">
        <v>-16887603</v>
      </c>
      <c r="E264" s="77">
        <v>5334398.21</v>
      </c>
      <c r="F264" s="54">
        <f t="shared" si="4"/>
        <v>-31.587657585271277</v>
      </c>
      <c r="G264" s="4"/>
    </row>
    <row r="265" spans="1:7" ht="12.95" customHeight="1" x14ac:dyDescent="0.25">
      <c r="B265" s="2"/>
      <c r="C265" s="16"/>
      <c r="D265" s="16"/>
      <c r="E265" s="16"/>
      <c r="F265" s="16"/>
      <c r="G265" s="2"/>
    </row>
    <row r="266" spans="1:7" hidden="1" x14ac:dyDescent="0.25">
      <c r="B266" s="5"/>
      <c r="C266" s="5"/>
      <c r="D266" s="9"/>
      <c r="E266" s="9"/>
      <c r="F266" s="9"/>
      <c r="G266" s="2" t="s">
        <v>229</v>
      </c>
    </row>
  </sheetData>
  <mergeCells count="4">
    <mergeCell ref="B4:B5"/>
    <mergeCell ref="C4:C5"/>
    <mergeCell ref="D4:F4"/>
    <mergeCell ref="B2:F2"/>
  </mergeCells>
  <pageMargins left="0.51181102362204722" right="0.19685039370078741" top="0.19685039370078741" bottom="0.19685039370078741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zoomScaleNormal="100" workbookViewId="0">
      <selection activeCell="B24" sqref="B24"/>
    </sheetView>
  </sheetViews>
  <sheetFormatPr defaultColWidth="9" defaultRowHeight="15" x14ac:dyDescent="0.25"/>
  <cols>
    <col min="1" max="1" width="0.7109375" style="1" customWidth="1"/>
    <col min="2" max="2" width="70.140625" style="1" customWidth="1"/>
    <col min="3" max="3" width="18.28515625" style="1" customWidth="1"/>
    <col min="4" max="4" width="14" style="1" customWidth="1"/>
    <col min="5" max="5" width="13.140625" style="1" customWidth="1"/>
    <col min="6" max="6" width="11.7109375" style="1" customWidth="1"/>
    <col min="7" max="7" width="8.42578125" style="1" customWidth="1"/>
    <col min="8" max="16384" width="9" style="1"/>
  </cols>
  <sheetData>
    <row r="2" spans="1:7" ht="33" customHeight="1" x14ac:dyDescent="0.25">
      <c r="B2" s="100" t="s">
        <v>634</v>
      </c>
      <c r="C2" s="101"/>
      <c r="D2" s="102"/>
      <c r="E2" s="102"/>
      <c r="F2" s="102"/>
      <c r="G2" s="2"/>
    </row>
    <row r="3" spans="1:7" ht="14.1" customHeight="1" thickBot="1" x14ac:dyDescent="0.3">
      <c r="B3" s="17"/>
      <c r="C3" s="14"/>
      <c r="D3" s="13"/>
      <c r="E3" s="15"/>
      <c r="F3" s="15"/>
      <c r="G3" s="2"/>
    </row>
    <row r="4" spans="1:7" ht="26.25" customHeight="1" x14ac:dyDescent="0.25">
      <c r="A4" s="37"/>
      <c r="B4" s="23" t="s">
        <v>0</v>
      </c>
      <c r="C4" s="18" t="s">
        <v>579</v>
      </c>
      <c r="D4" s="99" t="s">
        <v>620</v>
      </c>
      <c r="E4" s="89"/>
      <c r="F4" s="90"/>
      <c r="G4" s="3"/>
    </row>
    <row r="5" spans="1:7" ht="30.75" customHeight="1" x14ac:dyDescent="0.25">
      <c r="A5" s="37"/>
      <c r="B5" s="24"/>
      <c r="C5" s="22"/>
      <c r="D5" s="51" t="s">
        <v>621</v>
      </c>
      <c r="E5" s="52" t="s">
        <v>2</v>
      </c>
      <c r="F5" s="53" t="s">
        <v>622</v>
      </c>
      <c r="G5" s="3"/>
    </row>
    <row r="6" spans="1:7" ht="11.45" customHeight="1" x14ac:dyDescent="0.25">
      <c r="A6" s="37"/>
      <c r="B6" s="36" t="s">
        <v>3</v>
      </c>
      <c r="C6" s="117" t="s">
        <v>4</v>
      </c>
      <c r="D6" s="64" t="s">
        <v>5</v>
      </c>
      <c r="E6" s="64" t="s">
        <v>6</v>
      </c>
      <c r="F6" s="121" t="s">
        <v>7</v>
      </c>
      <c r="G6" s="120"/>
    </row>
    <row r="7" spans="1:7" ht="15" customHeight="1" x14ac:dyDescent="0.25">
      <c r="A7" s="37"/>
      <c r="B7" s="116" t="s">
        <v>580</v>
      </c>
      <c r="C7" s="118" t="s">
        <v>9</v>
      </c>
      <c r="D7" s="119">
        <v>16887603</v>
      </c>
      <c r="E7" s="119">
        <v>-5334398.21</v>
      </c>
      <c r="F7" s="41">
        <f>E7/D7*100</f>
        <v>-31.587657585271277</v>
      </c>
      <c r="G7" s="4"/>
    </row>
    <row r="8" spans="1:7" ht="19.5" customHeight="1" x14ac:dyDescent="0.25">
      <c r="A8" s="37"/>
      <c r="B8" s="112" t="s">
        <v>581</v>
      </c>
      <c r="C8" s="106"/>
      <c r="D8" s="44"/>
      <c r="E8" s="103"/>
      <c r="F8" s="45"/>
      <c r="G8" s="4"/>
    </row>
    <row r="9" spans="1:7" ht="12.75" customHeight="1" x14ac:dyDescent="0.25">
      <c r="A9" s="37"/>
      <c r="B9" s="113" t="s">
        <v>582</v>
      </c>
      <c r="C9" s="115" t="s">
        <v>9</v>
      </c>
      <c r="D9" s="65">
        <v>4900000</v>
      </c>
      <c r="E9" s="65" t="s">
        <v>10</v>
      </c>
      <c r="F9" s="45">
        <v>0</v>
      </c>
      <c r="G9" s="4"/>
    </row>
    <row r="10" spans="1:7" ht="12.95" customHeight="1" x14ac:dyDescent="0.25">
      <c r="A10" s="37"/>
      <c r="B10" s="110" t="s">
        <v>583</v>
      </c>
      <c r="C10" s="114"/>
      <c r="D10" s="111"/>
      <c r="E10" s="44"/>
      <c r="F10" s="45"/>
      <c r="G10" s="4"/>
    </row>
    <row r="11" spans="1:7" ht="14.25" customHeight="1" x14ac:dyDescent="0.25">
      <c r="A11" s="37"/>
      <c r="B11" s="122" t="s">
        <v>584</v>
      </c>
      <c r="C11" s="105" t="s">
        <v>585</v>
      </c>
      <c r="D11" s="54">
        <v>4900000</v>
      </c>
      <c r="E11" s="65" t="s">
        <v>10</v>
      </c>
      <c r="F11" s="45">
        <v>0</v>
      </c>
      <c r="G11" s="4"/>
    </row>
    <row r="12" spans="1:7" ht="14.25" customHeight="1" x14ac:dyDescent="0.25">
      <c r="A12" s="37"/>
      <c r="B12" s="123" t="s">
        <v>586</v>
      </c>
      <c r="C12" s="105" t="s">
        <v>587</v>
      </c>
      <c r="D12" s="54">
        <v>4900000</v>
      </c>
      <c r="E12" s="54" t="s">
        <v>10</v>
      </c>
      <c r="F12" s="45" t="s">
        <v>633</v>
      </c>
      <c r="G12" s="4"/>
    </row>
    <row r="13" spans="1:7" ht="24" customHeight="1" x14ac:dyDescent="0.25">
      <c r="A13" s="37"/>
      <c r="B13" s="123" t="s">
        <v>588</v>
      </c>
      <c r="C13" s="105" t="s">
        <v>589</v>
      </c>
      <c r="D13" s="54">
        <v>4900000</v>
      </c>
      <c r="E13" s="54" t="s">
        <v>10</v>
      </c>
      <c r="F13" s="45">
        <v>0</v>
      </c>
      <c r="G13" s="4"/>
    </row>
    <row r="14" spans="1:7" ht="24" customHeight="1" x14ac:dyDescent="0.25">
      <c r="A14" s="37"/>
      <c r="B14" s="123" t="s">
        <v>590</v>
      </c>
      <c r="C14" s="105" t="s">
        <v>591</v>
      </c>
      <c r="D14" s="54">
        <v>5000000</v>
      </c>
      <c r="E14" s="54" t="s">
        <v>10</v>
      </c>
      <c r="F14" s="45">
        <v>0</v>
      </c>
      <c r="G14" s="4"/>
    </row>
    <row r="15" spans="1:7" ht="26.25" customHeight="1" x14ac:dyDescent="0.25">
      <c r="A15" s="37"/>
      <c r="B15" s="123" t="s">
        <v>592</v>
      </c>
      <c r="C15" s="105" t="s">
        <v>593</v>
      </c>
      <c r="D15" s="54">
        <v>5000000</v>
      </c>
      <c r="E15" s="54" t="s">
        <v>10</v>
      </c>
      <c r="F15" s="45">
        <v>0</v>
      </c>
      <c r="G15" s="4"/>
    </row>
    <row r="16" spans="1:7" ht="36" customHeight="1" x14ac:dyDescent="0.25">
      <c r="A16" s="37"/>
      <c r="B16" s="123" t="s">
        <v>594</v>
      </c>
      <c r="C16" s="105" t="s">
        <v>595</v>
      </c>
      <c r="D16" s="54">
        <v>5000000</v>
      </c>
      <c r="E16" s="54" t="s">
        <v>10</v>
      </c>
      <c r="F16" s="45">
        <v>0</v>
      </c>
      <c r="G16" s="4"/>
    </row>
    <row r="17" spans="1:7" ht="24" customHeight="1" x14ac:dyDescent="0.25">
      <c r="A17" s="37"/>
      <c r="B17" s="123" t="s">
        <v>596</v>
      </c>
      <c r="C17" s="105" t="s">
        <v>597</v>
      </c>
      <c r="D17" s="54">
        <v>-5000000</v>
      </c>
      <c r="E17" s="54" t="s">
        <v>10</v>
      </c>
      <c r="F17" s="45">
        <v>0</v>
      </c>
      <c r="G17" s="4"/>
    </row>
    <row r="18" spans="1:7" ht="25.5" customHeight="1" x14ac:dyDescent="0.25">
      <c r="A18" s="37"/>
      <c r="B18" s="123" t="s">
        <v>598</v>
      </c>
      <c r="C18" s="105" t="s">
        <v>599</v>
      </c>
      <c r="D18" s="54">
        <v>-5000000</v>
      </c>
      <c r="E18" s="54" t="s">
        <v>10</v>
      </c>
      <c r="F18" s="45">
        <v>0</v>
      </c>
      <c r="G18" s="4"/>
    </row>
    <row r="19" spans="1:7" ht="36" customHeight="1" x14ac:dyDescent="0.25">
      <c r="A19" s="37"/>
      <c r="B19" s="123" t="s">
        <v>600</v>
      </c>
      <c r="C19" s="105" t="s">
        <v>601</v>
      </c>
      <c r="D19" s="54">
        <v>-5000000</v>
      </c>
      <c r="E19" s="54" t="s">
        <v>10</v>
      </c>
      <c r="F19" s="45">
        <v>0</v>
      </c>
      <c r="G19" s="4"/>
    </row>
    <row r="20" spans="1:7" ht="15.75" customHeight="1" x14ac:dyDescent="0.25">
      <c r="A20" s="37"/>
      <c r="B20" s="108" t="s">
        <v>602</v>
      </c>
      <c r="C20" s="68" t="s">
        <v>9</v>
      </c>
      <c r="D20" s="54" t="s">
        <v>10</v>
      </c>
      <c r="E20" s="54" t="s">
        <v>10</v>
      </c>
      <c r="F20" s="45"/>
      <c r="G20" s="4"/>
    </row>
    <row r="21" spans="1:7" ht="15" customHeight="1" x14ac:dyDescent="0.25">
      <c r="A21" s="37"/>
      <c r="B21" s="110" t="s">
        <v>583</v>
      </c>
      <c r="C21" s="106"/>
      <c r="D21" s="44"/>
      <c r="E21" s="111"/>
      <c r="F21" s="45"/>
      <c r="G21" s="4"/>
    </row>
    <row r="22" spans="1:7" ht="15.75" customHeight="1" x14ac:dyDescent="0.25">
      <c r="A22" s="37"/>
      <c r="B22" s="108" t="s">
        <v>603</v>
      </c>
      <c r="C22" s="107" t="s">
        <v>9</v>
      </c>
      <c r="D22" s="65">
        <v>11987603</v>
      </c>
      <c r="E22" s="54">
        <v>-5334398.21</v>
      </c>
      <c r="F22" s="45">
        <f t="shared" ref="F22:F31" si="0">E22/D22*100</f>
        <v>-44.499289891398639</v>
      </c>
      <c r="G22" s="4"/>
    </row>
    <row r="23" spans="1:7" ht="15" customHeight="1" x14ac:dyDescent="0.25">
      <c r="A23" s="37"/>
      <c r="B23" s="122" t="s">
        <v>604</v>
      </c>
      <c r="C23" s="105" t="s">
        <v>605</v>
      </c>
      <c r="D23" s="54">
        <v>11987603</v>
      </c>
      <c r="E23" s="54">
        <v>-5334398.21</v>
      </c>
      <c r="F23" s="45">
        <f t="shared" si="0"/>
        <v>-44.499289891398639</v>
      </c>
      <c r="G23" s="4"/>
    </row>
    <row r="24" spans="1:7" ht="16.5" customHeight="1" x14ac:dyDescent="0.25">
      <c r="A24" s="37"/>
      <c r="B24" s="109" t="s">
        <v>606</v>
      </c>
      <c r="C24" s="68" t="s">
        <v>9</v>
      </c>
      <c r="D24" s="54">
        <v>-414132307</v>
      </c>
      <c r="E24" s="54">
        <v>-99083374.560000002</v>
      </c>
      <c r="F24" s="45">
        <f t="shared" si="0"/>
        <v>23.925536087190611</v>
      </c>
      <c r="G24" s="4"/>
    </row>
    <row r="25" spans="1:7" ht="14.25" customHeight="1" x14ac:dyDescent="0.25">
      <c r="A25" s="37"/>
      <c r="B25" s="124" t="s">
        <v>607</v>
      </c>
      <c r="C25" s="105" t="s">
        <v>608</v>
      </c>
      <c r="D25" s="54">
        <v>-414132307</v>
      </c>
      <c r="E25" s="54">
        <v>-99083374.560000002</v>
      </c>
      <c r="F25" s="45">
        <f t="shared" si="0"/>
        <v>23.925536087190611</v>
      </c>
      <c r="G25" s="4"/>
    </row>
    <row r="26" spans="1:7" ht="14.25" customHeight="1" x14ac:dyDescent="0.25">
      <c r="A26" s="37"/>
      <c r="B26" s="123" t="s">
        <v>609</v>
      </c>
      <c r="C26" s="105" t="s">
        <v>610</v>
      </c>
      <c r="D26" s="54">
        <v>-414132307</v>
      </c>
      <c r="E26" s="54">
        <v>-99083374.560000002</v>
      </c>
      <c r="F26" s="45">
        <f t="shared" si="0"/>
        <v>23.925536087190611</v>
      </c>
      <c r="G26" s="4"/>
    </row>
    <row r="27" spans="1:7" ht="15" customHeight="1" x14ac:dyDescent="0.25">
      <c r="A27" s="37"/>
      <c r="B27" s="122" t="s">
        <v>611</v>
      </c>
      <c r="C27" s="105" t="s">
        <v>612</v>
      </c>
      <c r="D27" s="54">
        <v>-414132307</v>
      </c>
      <c r="E27" s="54">
        <v>-99083374.560000002</v>
      </c>
      <c r="F27" s="45">
        <f t="shared" si="0"/>
        <v>23.925536087190611</v>
      </c>
      <c r="G27" s="4"/>
    </row>
    <row r="28" spans="1:7" ht="15.75" customHeight="1" x14ac:dyDescent="0.25">
      <c r="A28" s="37"/>
      <c r="B28" s="109" t="s">
        <v>613</v>
      </c>
      <c r="C28" s="68" t="s">
        <v>9</v>
      </c>
      <c r="D28" s="54">
        <v>426119910</v>
      </c>
      <c r="E28" s="54">
        <v>93748976.349999994</v>
      </c>
      <c r="F28" s="45">
        <f t="shared" si="0"/>
        <v>22.000609253390671</v>
      </c>
      <c r="G28" s="4"/>
    </row>
    <row r="29" spans="1:7" ht="14.25" customHeight="1" x14ac:dyDescent="0.25">
      <c r="A29" s="37"/>
      <c r="B29" s="124" t="s">
        <v>614</v>
      </c>
      <c r="C29" s="105" t="s">
        <v>615</v>
      </c>
      <c r="D29" s="54">
        <v>426119910</v>
      </c>
      <c r="E29" s="54">
        <v>93748976.349999994</v>
      </c>
      <c r="F29" s="45">
        <f t="shared" si="0"/>
        <v>22.000609253390671</v>
      </c>
      <c r="G29" s="4"/>
    </row>
    <row r="30" spans="1:7" ht="14.25" customHeight="1" x14ac:dyDescent="0.25">
      <c r="A30" s="37"/>
      <c r="B30" s="124" t="s">
        <v>616</v>
      </c>
      <c r="C30" s="105" t="s">
        <v>617</v>
      </c>
      <c r="D30" s="54">
        <v>426119910</v>
      </c>
      <c r="E30" s="54">
        <v>93748976.349999994</v>
      </c>
      <c r="F30" s="45">
        <f t="shared" si="0"/>
        <v>22.000609253390671</v>
      </c>
      <c r="G30" s="4"/>
    </row>
    <row r="31" spans="1:7" ht="15" customHeight="1" thickBot="1" x14ac:dyDescent="0.3">
      <c r="A31" s="37"/>
      <c r="B31" s="124" t="s">
        <v>618</v>
      </c>
      <c r="C31" s="105" t="s">
        <v>619</v>
      </c>
      <c r="D31" s="54">
        <v>426119910</v>
      </c>
      <c r="E31" s="54">
        <v>93748976.349999994</v>
      </c>
      <c r="F31" s="45">
        <f t="shared" si="0"/>
        <v>22.000609253390671</v>
      </c>
      <c r="G31" s="4"/>
    </row>
    <row r="32" spans="1:7" ht="12.95" customHeight="1" x14ac:dyDescent="0.25">
      <c r="B32" s="125"/>
      <c r="C32" s="104"/>
      <c r="D32" s="104"/>
      <c r="E32" s="104"/>
      <c r="F32" s="104"/>
      <c r="G32" s="2"/>
    </row>
    <row r="33" spans="2:7" x14ac:dyDescent="0.25">
      <c r="B33" s="5"/>
      <c r="C33" s="5"/>
      <c r="D33" s="9"/>
      <c r="E33" s="9"/>
      <c r="F33" s="9"/>
      <c r="G33" s="2" t="s">
        <v>229</v>
      </c>
    </row>
  </sheetData>
  <mergeCells count="4">
    <mergeCell ref="B4:B5"/>
    <mergeCell ref="C4:C5"/>
    <mergeCell ref="D4:F4"/>
    <mergeCell ref="B2:F2"/>
  </mergeCells>
  <pageMargins left="0.51181102362204722" right="0.19685039370078741" top="0.19685039370078741" bottom="0.19685039370078741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55AD0A-41EC-4F53-8F24-371B7E939D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Клара Б. Алукаева</cp:lastModifiedBy>
  <cp:lastPrinted>2018-05-15T08:00:52Z</cp:lastPrinted>
  <dcterms:created xsi:type="dcterms:W3CDTF">2018-05-15T06:49:30Z</dcterms:created>
  <dcterms:modified xsi:type="dcterms:W3CDTF">2018-05-15T08:58:00Z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C:\inetpub\wwwroot\sv\temp\ReportManager\0503317G_20160101_26.xlsx</vt:lpwstr>
  </property>
  <property fmtid="{D5CDD505-2E9C-101B-9397-08002B2CF9AE}" pid="3" name="Report Name">
    <vt:lpwstr>C__inetpub_wwwroot_sv_temp_ReportManager_0503317G_20160101_26.xlsx</vt:lpwstr>
  </property>
</Properties>
</file>