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10" windowWidth="22695" windowHeight="1119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Источники!$1:$6</definedName>
    <definedName name="_xlnm.Print_Titles" localSheetId="1">Расходы!$1:$6</definedName>
  </definedNames>
  <calcPr calcId="145621"/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7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8" i="3"/>
  <c r="F129" i="3"/>
  <c r="F130" i="3"/>
  <c r="F131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9" i="3"/>
  <c r="F7" i="3"/>
  <c r="F128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1" i="2"/>
  <c r="F82" i="2"/>
  <c r="F83" i="2"/>
  <c r="F84" i="2"/>
  <c r="F85" i="2"/>
  <c r="F86" i="2"/>
  <c r="F87" i="2"/>
  <c r="F88" i="2"/>
  <c r="F89" i="2"/>
  <c r="F90" i="2"/>
  <c r="F91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9" i="2"/>
  <c r="F120" i="2"/>
  <c r="F121" i="2"/>
  <c r="F122" i="2"/>
  <c r="F123" i="2"/>
  <c r="F124" i="2"/>
  <c r="F125" i="2"/>
  <c r="F126" i="2"/>
  <c r="F127" i="2"/>
  <c r="F13" i="2"/>
</calcChain>
</file>

<file path=xl/sharedStrings.xml><?xml version="1.0" encoding="utf-8"?>
<sst xmlns="http://schemas.openxmlformats.org/spreadsheetml/2006/main" count="881" uniqueCount="635">
  <si>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</si>
  <si>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</si>
  <si>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</si>
  <si>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</si>
  <si>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</si>
  <si>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</si>
  <si>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</si>
  <si>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</si>
  <si>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</si>
  <si>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</si>
  <si>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</si>
  <si>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</si>
  <si>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</si>
  <si>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</si>
  <si>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</si>
  <si>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</si>
  <si>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</si>
  <si>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</si>
  <si>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</si>
  <si>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</si>
  <si>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</si>
  <si>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</si>
  <si>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</si>
  <si>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</si>
  <si>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</si>
  <si>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</si>
  <si>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</si>
  <si>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</si>
  <si>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</si>
  <si>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</si>
  <si>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</si>
  <si>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</si>
  <si>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</si>
  <si>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</si>
  <si>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</si>
  <si>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</si>
  <si>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</si>
  <si>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</si>
  <si>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</si>
  <si>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</si>
  <si>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</si>
  <si>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</si>
  <si>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</si>
  <si>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</si>
  <si>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</si>
  <si>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</si>
  <si>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</si>
  <si>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</si>
  <si>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</si>
  <si>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</si>
  <si>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</si>
  <si>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</si>
  <si>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</si>
  <si>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</si>
  <si>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</si>
  <si>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</si>
  <si>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</si>
  <si>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</si>
  <si>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</si>
  <si>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</si>
  <si>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</si>
  <si>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</si>
  <si>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</si>
  <si>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</si>
  <si>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</si>
  <si>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</si>
  <si>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</si>
  <si>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</si>
  <si>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</si>
  <si>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</si>
  <si>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</si>
  <si>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</si>
  <si>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</si>
  <si>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</si>
  <si>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</si>
  <si>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</si>
  <si>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</si>
  <si>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</si>
  <si>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</si>
  <si>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</si>
  <si>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</si>
  <si>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</si>
  <si>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</si>
  <si>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</si>
  <si>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</si>
  <si>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</si>
  <si>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</si>
  <si>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</si>
  <si>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</si>
  <si>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</si>
  <si>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</si>
  <si>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</si>
  <si>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</si>
  <si>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</si>
  <si>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</si>
  <si>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</si>
  <si>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</si>
  <si>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</si>
  <si>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</si>
  <si>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</si>
  <si>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</si>
  <si>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</si>
  <si>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</si>
  <si>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</si>
  <si>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</si>
  <si>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</si>
  <si>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</si>
  <si>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</si>
  <si>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</si>
  <si>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</si>
  <si>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</si>
  <si>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</si>
  <si>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</si>
  <si>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</si>
  <si>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</si>
  <si>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</si>
  <si>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</si>
  <si>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</si>
  <si>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</si>
  <si>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</si>
  <si>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</si>
  <si>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</si>
  <si>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</si>
  <si>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</si>
  <si>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</si>
  <si>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</si>
  <si>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</si>
  <si>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</si>
  <si>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</si>
  <si>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</si>
  <si>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</si>
  <si>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</si>
  <si>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</si>
  <si>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</si>
  <si>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</si>
  <si>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</si>
  <si>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</si>
  <si>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</si>
  <si>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</si>
  <si>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</si>
  <si>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</si>
  <si>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</si>
  <si>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</si>
  <si>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</si>
  <si>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</si>
  <si>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</si>
  <si>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</si>
  <si>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</si>
  <si>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</si>
  <si>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</si>
  <si>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</si>
  <si>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</si>
  <si>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</si>
  <si>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</si>
  <si>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</si>
  <si>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</si>
  <si>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</si>
  <si>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</si>
  <si>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</si>
  <si>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</si>
  <si>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</si>
  <si>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</si>
  <si>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</si>
  <si>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</si>
  <si>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</si>
  <si>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</si>
  <si>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</si>
  <si>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</si>
  <si>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</si>
  <si>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</si>
  <si>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</si>
  <si>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</si>
  <si>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</si>
  <si>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</si>
  <si>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</si>
  <si>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</si>
  <si>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</si>
  <si>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</si>
  <si>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</si>
  <si>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</si>
  <si>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</si>
  <si>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</si>
  <si>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</si>
  <si>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</si>
  <si>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</si>
  <si>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</si>
  <si>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</si>
  <si>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</si>
  <si>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</si>
  <si>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</si>
  <si>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</si>
  <si>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</si>
  <si>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</si>
  <si>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</si>
  <si>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</si>
  <si>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</si>
  <si>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</si>
  <si>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</si>
  <si>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</si>
  <si>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</si>
  <si>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</si>
  <si>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</si>
  <si>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</si>
  <si>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</si>
  <si>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</si>
  <si>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</si>
  <si>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</si>
  <si>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</si>
  <si>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</si>
  <si>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</si>
  <si>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</si>
  <si>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</si>
  <si>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</si>
  <si>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</si>
  <si>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</si>
  <si>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</si>
  <si>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</si>
  <si>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</si>
  <si>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</si>
  <si>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</si>
  <si>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</si>
  <si>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</si>
  <si>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</si>
  <si>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</si>
  <si>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</si>
  <si>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</si>
  <si>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</si>
  <si>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</si>
  <si>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</si>
  <si>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</si>
  <si>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</si>
  <si>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</si>
  <si>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</si>
  <si>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</si>
  <si>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</si>
  <si>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</si>
  <si>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</si>
  <si>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</si>
  <si>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</si>
  <si>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</si>
  <si>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</si>
  <si>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</si>
  <si>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</si>
  <si>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</si>
  <si>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</si>
  <si>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</si>
  <si>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</si>
  <si>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</si>
  <si>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</si>
  <si>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</si>
  <si>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</si>
  <si>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</si>
  <si>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</si>
  <si>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</si>
  <si>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</si>
  <si>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</si>
  <si>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</si>
  <si>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</si>
  <si>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</si>
  <si>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</si>
  <si>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</si>
  <si>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</si>
  <si>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</si>
  <si>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</si>
  <si>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</si>
  <si>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</si>
  <si>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</si>
  <si>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</si>
  <si>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</si>
  <si>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</si>
  <si>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</si>
  <si>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</si>
  <si>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</si>
  <si>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</si>
  <si>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</si>
  <si>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</si>
  <si>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</si>
  <si>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</si>
  <si>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</si>
  <si>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</si>
  <si>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</si>
  <si>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</si>
  <si>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</si>
  <si>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</si>
  <si>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</si>
  <si>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</si>
  <si>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</si>
  <si>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</si>
  <si>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</si>
  <si>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</si>
  <si>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</si>
  <si>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</si>
  <si>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</si>
  <si>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</si>
  <si>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</si>
  <si>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</si>
  <si>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</si>
  <si>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</si>
  <si>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</si>
  <si>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</si>
  <si>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</si>
  <si>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</si>
  <si>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</si>
  <si>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</si>
  <si>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</si>
  <si>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</si>
  <si>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</si>
  <si>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</si>
  <si>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</si>
  <si>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</si>
  <si>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</si>
  <si>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</si>
  <si>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</si>
  <si>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</si>
  <si>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</si>
  <si>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</si>
  <si>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</si>
  <si>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</si>
  <si>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</si>
  <si>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</si>
  <si>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</si>
  <si>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</si>
  <si>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</si>
  <si>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</si>
  <si>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</si>
  <si>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</si>
  <si>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</si>
  <si>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</si>
  <si>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</si>
  <si>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</si>
  <si>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</si>
  <si>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</si>
  <si>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</si>
  <si>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</si>
  <si>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</si>
  <si>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</si>
  <si>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</si>
  <si>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</si>
  <si>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</si>
  <si>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</si>
  <si>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</si>
  <si>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</si>
  <si>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</si>
  <si>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</si>
  <si>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</si>
  <si>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</si>
  <si>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</si>
  <si>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</si>
  <si>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</si>
  <si>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</si>
  <si>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</si>
  <si>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</si>
  <si>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</si>
  <si>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</si>
  <si>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</si>
  <si>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</si>
  <si>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</si>
  <si>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</si>
  <si>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</si>
  <si>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</si>
  <si>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</si>
  <si>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</si>
  <si>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</si>
  <si>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</si>
  <si>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</si>
  <si>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</si>
  <si>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</si>
  <si>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</si>
  <si>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</si>
  <si>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</si>
  <si>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</si>
  <si>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</si>
  <si>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</si>
  <si>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</si>
  <si>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</si>
  <si>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</si>
  <si>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</si>
  <si>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</si>
  <si>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</si>
  <si>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</si>
  <si>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</si>
  <si>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</si>
  <si>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</si>
  <si>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</si>
  <si>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</si>
  <si>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</si>
  <si>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</si>
  <si>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</si>
  <si>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</si>
  <si>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</si>
  <si>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</si>
  <si>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</si>
  <si>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</si>
  <si>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</si>
  <si>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</si>
  <si>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</si>
  <si>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</si>
  <si>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</si>
  <si>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</si>
  <si>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</si>
  <si>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</si>
  <si>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</si>
  <si>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</si>
  <si>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</si>
  <si>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</si>
  <si>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</si>
  <si>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</si>
  <si>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</si>
  <si>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</si>
  <si>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</si>
  <si>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</si>
  <si>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</si>
  <si>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</si>
  <si>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</si>
  <si>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</si>
  <si>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</si>
  <si>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</si>
  <si>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</si>
  <si>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</si>
  <si>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</si>
  <si>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</si>
  <si>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</si>
  <si>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</si>
  <si>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</si>
  <si>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</si>
  <si>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</si>
  <si>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</si>
  <si>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</si>
  <si>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</si>
  <si>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</si>
  <si>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</si>
  <si>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</si>
  <si>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</si>
  <si>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</si>
  <si>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</si>
  <si>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</si>
  <si>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</si>
  <si>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</si>
  <si>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</si>
  <si>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</si>
  <si>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</si>
  <si>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</si>
  <si>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</si>
  <si>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</si>
  <si>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</si>
  <si>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</si>
  <si>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</si>
  <si>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</si>
  <si>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</si>
  <si>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</si>
  <si>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</si>
  <si>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</si>
  <si>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</si>
  <si>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</si>
  <si>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</si>
  <si>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</si>
  <si>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</si>
  <si>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</si>
  <si>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</si>
  <si>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</si>
  <si>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</si>
  <si>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</si>
  <si>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</si>
  <si>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</si>
  <si>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</si>
  <si>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</si>
  <si>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</si>
  <si>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</si>
  <si>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</si>
  <si>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</si>
  <si>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</si>
  <si>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</si>
  <si>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</si>
  <si>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</si>
  <si>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</si>
  <si>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</si>
  <si>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</si>
  <si>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</si>
  <si>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</si>
  <si>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</si>
  <si>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</si>
  <si>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</si>
  <si>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</si>
  <si>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</si>
  <si>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</si>
  <si>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</si>
  <si>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</si>
  <si>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</si>
  <si>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</si>
  <si>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</si>
  <si>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</si>
  <si>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</si>
  <si>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</si>
  <si>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</si>
  <si>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</si>
  <si>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</si>
  <si>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</si>
  <si>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</si>
  <si>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</si>
  <si>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</si>
  <si>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</si>
  <si>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</si>
  <si>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</si>
  <si>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</si>
  <si>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</si>
  <si>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</si>
  <si>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</si>
  <si>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</si>
  <si>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</si>
  <si>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</si>
  <si>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</si>
  <si>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</si>
  <si>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</si>
  <si>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</si>
  <si>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</si>
  <si>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</si>
  <si>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</si>
  <si>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</si>
  <si>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</si>
  <si>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</si>
  <si>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</si>
  <si>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</si>
  <si>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</si>
  <si>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</si>
  <si>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</si>
  <si>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</si>
  <si>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</si>
  <si>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</si>
  <si>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</si>
  <si>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</si>
  <si>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</si>
  <si>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</si>
  <si>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</si>
  <si>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</si>
  <si>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</si>
  <si>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</si>
  <si>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</si>
  <si>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</si>
  <si>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</si>
  <si>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</si>
  <si>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</si>
  <si>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</si>
  <si>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</si>
  <si>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</si>
  <si>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</si>
  <si>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</si>
  <si>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</si>
  <si>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</si>
  <si>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</si>
  <si>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</si>
  <si>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</si>
  <si>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</si>
  <si>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</si>
  <si>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</si>
  <si>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</si>
  <si>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</si>
  <si>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</si>
  <si>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</si>
  <si>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</si>
  <si>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</si>
  <si>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</si>
  <si>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</si>
  <si>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</si>
  <si>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</si>
  <si>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</si>
  <si>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</si>
  <si>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</si>
  <si>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</si>
  <si>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</si>
  <si>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</si>
  <si>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</si>
  <si>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</si>
  <si>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</si>
  <si>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</si>
  <si>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</si>
  <si>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</si>
  <si>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</si>
  <si>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</si>
  <si>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</si>
  <si>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</si>
  <si>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</si>
  <si>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</si>
  <si>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</si>
  <si>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</si>
  <si>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</si>
  <si>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</si>
  <si>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</si>
  <si>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</si>
  <si>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</si>
  <si>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</si>
  <si>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</si>
  <si>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</si>
  <si>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</si>
  <si>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</si>
  <si>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</si>
  <si>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</si>
  <si>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</si>
  <si>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</si>
  <si>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</si>
  <si>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</si>
  <si>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</si>
  <si>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</si>
  <si>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</si>
  <si>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</si>
  <si>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</si>
  <si>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</si>
  <si>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</si>
  <si>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</si>
  <si>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</si>
  <si>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</si>
  <si>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</si>
  <si>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</si>
  <si>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</si>
  <si>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</si>
  <si>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</si>
  <si>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</si>
  <si>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</si>
  <si>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</si>
  <si>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</si>
  <si>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</si>
  <si>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</si>
  <si>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</si>
  <si>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</si>
  <si>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</si>
  <si>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</si>
  <si>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Бюджет Лямбирского муниципального района</t>
  </si>
  <si>
    <t>Утверждено</t>
  </si>
  <si>
    <t>Процент исполнения</t>
  </si>
  <si>
    <t>1. Доходы бюджета</t>
  </si>
  <si>
    <t>(в рублях)</t>
  </si>
  <si>
    <t>Отчет об исполнении бюджета  Лямбирского муниципального района на 1 октября 2018 года</t>
  </si>
  <si>
    <t>Приложение</t>
  </si>
  <si>
    <t>к постановлению Администрации</t>
  </si>
  <si>
    <t>Лямбирского муниципального района</t>
  </si>
  <si>
    <t>"_______"_______________2018 г.№_____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</si>
</sst>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color rgb="FF000000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2" xfId="61" applyProtection="1"/>
    <xf numFmtId="0" fontId="4" fillId="0" borderId="2" xfId="63" applyNumberFormat="1" applyProtection="1"/>
    <xf numFmtId="0" fontId="4" fillId="0" borderId="15" xfId="83" applyNumberFormat="1" applyProtection="1"/>
    <xf numFmtId="0" fontId="2" fillId="0" borderId="1" xfId="2" applyProtection="1">
      <alignment horizontal="center" wrapText="1"/>
      <protection locked="0"/>
    </xf>
    <xf numFmtId="0" fontId="16" fillId="0" borderId="47" xfId="29" applyNumberFormat="1" applyFont="1" applyBorder="1" applyAlignment="1" applyProtection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6" fillId="0" borderId="50" xfId="31" applyNumberFormat="1" applyFont="1" applyBorder="1" applyAlignment="1" applyProtection="1">
      <alignment horizontal="center" vertical="top" wrapText="1"/>
    </xf>
    <xf numFmtId="0" fontId="16" fillId="0" borderId="13" xfId="31" applyNumberFormat="1" applyFont="1" applyAlignment="1" applyProtection="1">
      <alignment horizontal="center" vertical="top" wrapText="1"/>
    </xf>
    <xf numFmtId="49" fontId="16" fillId="0" borderId="51" xfId="60" applyNumberFormat="1" applyFont="1" applyBorder="1" applyAlignment="1" applyProtection="1">
      <alignment horizontal="center" vertical="top" wrapText="1"/>
    </xf>
    <xf numFmtId="49" fontId="18" fillId="0" borderId="52" xfId="38" applyNumberFormat="1" applyFont="1" applyBorder="1" applyAlignment="1" applyProtection="1">
      <alignment horizontal="center" vertical="center" wrapText="1"/>
    </xf>
    <xf numFmtId="49" fontId="18" fillId="0" borderId="53" xfId="38" applyNumberFormat="1" applyFont="1" applyBorder="1" applyAlignment="1" applyProtection="1">
      <alignment horizontal="center" vertical="center" wrapText="1"/>
    </xf>
    <xf numFmtId="0" fontId="18" fillId="0" borderId="54" xfId="38" applyFont="1" applyBorder="1" applyAlignment="1" applyProtection="1">
      <alignment horizontal="center" vertical="center" wrapText="1"/>
      <protection locked="0"/>
    </xf>
    <xf numFmtId="0" fontId="18" fillId="0" borderId="16" xfId="38" applyFont="1" applyBorder="1" applyAlignment="1" applyProtection="1">
      <alignment horizontal="center" vertical="center" wrapText="1"/>
      <protection locked="0"/>
    </xf>
    <xf numFmtId="0" fontId="7" fillId="0" borderId="62" xfId="19" applyNumberFormat="1" applyBorder="1" applyProtection="1"/>
    <xf numFmtId="0" fontId="0" fillId="0" borderId="63" xfId="0" applyBorder="1" applyProtection="1">
      <protection locked="0"/>
    </xf>
    <xf numFmtId="0" fontId="19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20" fillId="0" borderId="1" xfId="5" applyNumberFormat="1" applyFont="1" applyProtection="1"/>
    <xf numFmtId="0" fontId="21" fillId="0" borderId="0" xfId="0" applyFont="1" applyAlignment="1">
      <alignment horizontal="center" wrapText="1"/>
    </xf>
    <xf numFmtId="0" fontId="22" fillId="0" borderId="1" xfId="41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4" fillId="0" borderId="65" xfId="11" applyNumberFormat="1" applyBorder="1" applyProtection="1"/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49" fontId="18" fillId="0" borderId="40" xfId="36" applyFont="1" applyBorder="1" applyProtection="1">
      <alignment horizontal="center" vertical="center" wrapText="1"/>
    </xf>
    <xf numFmtId="49" fontId="18" fillId="0" borderId="55" xfId="36" applyFont="1" applyBorder="1" applyProtection="1">
      <alignment horizontal="center" vertical="center" wrapText="1"/>
    </xf>
    <xf numFmtId="49" fontId="18" fillId="0" borderId="55" xfId="37" applyFont="1" applyBorder="1" applyProtection="1">
      <alignment horizontal="center" vertical="center" wrapText="1"/>
    </xf>
    <xf numFmtId="49" fontId="18" fillId="0" borderId="66" xfId="37" applyFont="1" applyBorder="1" applyProtection="1">
      <alignment horizontal="center" vertical="center" wrapText="1"/>
    </xf>
    <xf numFmtId="49" fontId="18" fillId="0" borderId="57" xfId="40" applyFont="1" applyBorder="1" applyProtection="1">
      <alignment horizontal="center"/>
    </xf>
    <xf numFmtId="4" fontId="18" fillId="0" borderId="30" xfId="41" applyFont="1" applyBorder="1" applyProtection="1">
      <alignment horizontal="right"/>
    </xf>
    <xf numFmtId="49" fontId="18" fillId="0" borderId="58" xfId="46" applyFont="1" applyBorder="1" applyProtection="1">
      <alignment horizontal="center"/>
    </xf>
    <xf numFmtId="49" fontId="18" fillId="0" borderId="24" xfId="46" applyFont="1" applyProtection="1">
      <alignment horizontal="center"/>
    </xf>
    <xf numFmtId="0" fontId="18" fillId="0" borderId="56" xfId="49" applyNumberFormat="1" applyFont="1" applyBorder="1" applyAlignment="1" applyProtection="1">
      <alignment horizontal="left" vertical="top" wrapText="1"/>
    </xf>
    <xf numFmtId="49" fontId="18" fillId="0" borderId="40" xfId="51" applyFont="1" applyBorder="1" applyProtection="1">
      <alignment horizontal="center"/>
    </xf>
    <xf numFmtId="4" fontId="18" fillId="0" borderId="16" xfId="41" applyFont="1" applyProtection="1">
      <alignment horizontal="right"/>
    </xf>
    <xf numFmtId="0" fontId="18" fillId="0" borderId="64" xfId="49" applyNumberFormat="1" applyFont="1" applyBorder="1" applyAlignment="1" applyProtection="1">
      <alignment horizontal="left" vertical="top" wrapText="1"/>
    </xf>
    <xf numFmtId="49" fontId="18" fillId="0" borderId="58" xfId="51" applyFont="1" applyBorder="1" applyProtection="1">
      <alignment horizontal="center"/>
    </xf>
    <xf numFmtId="0" fontId="18" fillId="0" borderId="60" xfId="49" applyNumberFormat="1" applyFont="1" applyBorder="1" applyAlignment="1" applyProtection="1">
      <alignment horizontal="left" vertical="top" wrapText="1"/>
    </xf>
    <xf numFmtId="49" fontId="18" fillId="0" borderId="60" xfId="51" applyFont="1" applyBorder="1" applyProtection="1">
      <alignment horizontal="center"/>
    </xf>
    <xf numFmtId="4" fontId="18" fillId="0" borderId="40" xfId="41" applyFont="1" applyBorder="1" applyProtection="1">
      <alignment horizontal="right"/>
    </xf>
    <xf numFmtId="49" fontId="18" fillId="0" borderId="56" xfId="51" applyFont="1" applyBorder="1" applyProtection="1">
      <alignment horizontal="center"/>
    </xf>
    <xf numFmtId="0" fontId="18" fillId="0" borderId="61" xfId="49" applyNumberFormat="1" applyFont="1" applyBorder="1" applyAlignment="1" applyProtection="1">
      <alignment horizontal="left" vertical="top" wrapText="1"/>
    </xf>
    <xf numFmtId="49" fontId="18" fillId="0" borderId="61" xfId="51" applyFont="1" applyBorder="1" applyProtection="1">
      <alignment horizontal="center"/>
    </xf>
    <xf numFmtId="49" fontId="18" fillId="0" borderId="57" xfId="51" applyFont="1" applyBorder="1" applyProtection="1">
      <alignment horizontal="center"/>
    </xf>
    <xf numFmtId="165" fontId="18" fillId="0" borderId="30" xfId="41" applyNumberFormat="1" applyFont="1" applyBorder="1" applyProtection="1">
      <alignment horizontal="right"/>
    </xf>
    <xf numFmtId="0" fontId="16" fillId="0" borderId="67" xfId="53" applyNumberFormat="1" applyFont="1" applyBorder="1" applyAlignment="1" applyProtection="1">
      <alignment horizontal="center" vertical="center" wrapText="1"/>
    </xf>
    <xf numFmtId="0" fontId="23" fillId="0" borderId="69" xfId="0" applyFont="1" applyBorder="1" applyAlignment="1">
      <alignment horizontal="center" vertical="center" wrapText="1"/>
    </xf>
    <xf numFmtId="0" fontId="23" fillId="0" borderId="69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 wrapText="1"/>
    </xf>
    <xf numFmtId="4" fontId="18" fillId="0" borderId="30" xfId="66" applyFont="1" applyProtection="1">
      <alignment horizontal="right"/>
    </xf>
    <xf numFmtId="49" fontId="18" fillId="0" borderId="16" xfId="51" applyFont="1" applyProtection="1">
      <alignment horizontal="center"/>
    </xf>
    <xf numFmtId="0" fontId="23" fillId="0" borderId="62" xfId="0" applyFont="1" applyBorder="1" applyAlignment="1">
      <alignment horizontal="center" vertical="center" wrapText="1"/>
    </xf>
    <xf numFmtId="0" fontId="23" fillId="0" borderId="68" xfId="0" applyFont="1" applyBorder="1" applyAlignment="1">
      <alignment horizontal="center" vertical="center" wrapText="1"/>
    </xf>
    <xf numFmtId="165" fontId="18" fillId="0" borderId="30" xfId="66" applyNumberFormat="1" applyFont="1" applyProtection="1">
      <alignment horizontal="right"/>
    </xf>
    <xf numFmtId="0" fontId="7" fillId="0" borderId="71" xfId="60" applyNumberFormat="1" applyBorder="1" applyProtection="1">
      <alignment horizontal="left"/>
    </xf>
    <xf numFmtId="165" fontId="18" fillId="0" borderId="72" xfId="66" applyNumberFormat="1" applyFont="1" applyBorder="1" applyProtection="1">
      <alignment horizontal="right"/>
    </xf>
    <xf numFmtId="0" fontId="4" fillId="0" borderId="65" xfId="5" applyNumberFormat="1" applyBorder="1" applyProtection="1"/>
    <xf numFmtId="49" fontId="18" fillId="0" borderId="57" xfId="73" applyFont="1" applyBorder="1" applyProtection="1">
      <alignment horizontal="center"/>
    </xf>
    <xf numFmtId="49" fontId="18" fillId="0" borderId="57" xfId="36" applyFont="1" applyBorder="1" applyProtection="1">
      <alignment horizontal="center" vertical="center" wrapText="1"/>
    </xf>
    <xf numFmtId="49" fontId="18" fillId="0" borderId="40" xfId="36" applyFont="1" applyBorder="1" applyProtection="1">
      <alignment horizontal="center" vertical="center" wrapText="1"/>
      <protection locked="0"/>
    </xf>
    <xf numFmtId="0" fontId="7" fillId="0" borderId="1" xfId="60" applyNumberFormat="1" applyBorder="1" applyProtection="1">
      <alignment horizontal="left"/>
    </xf>
    <xf numFmtId="49" fontId="18" fillId="0" borderId="73" xfId="36" applyFont="1" applyBorder="1" applyProtection="1">
      <alignment horizontal="center" vertical="center" wrapText="1"/>
    </xf>
    <xf numFmtId="49" fontId="18" fillId="0" borderId="75" xfId="36" applyFont="1" applyBorder="1" applyProtection="1">
      <alignment horizontal="center" vertical="center" wrapText="1"/>
      <protection locked="0"/>
    </xf>
    <xf numFmtId="49" fontId="18" fillId="0" borderId="58" xfId="36" applyFont="1" applyBorder="1" applyProtection="1">
      <alignment horizontal="center" vertical="center" wrapText="1"/>
    </xf>
    <xf numFmtId="49" fontId="18" fillId="0" borderId="24" xfId="37" applyFont="1" applyBorder="1" applyProtection="1">
      <alignment horizontal="center" vertical="center" wrapText="1"/>
    </xf>
    <xf numFmtId="4" fontId="18" fillId="0" borderId="76" xfId="66" applyFont="1" applyBorder="1" applyProtection="1">
      <alignment horizontal="right"/>
    </xf>
    <xf numFmtId="49" fontId="18" fillId="0" borderId="78" xfId="37" applyFont="1" applyBorder="1" applyProtection="1">
      <alignment horizontal="center" vertical="center" wrapText="1"/>
    </xf>
    <xf numFmtId="165" fontId="18" fillId="0" borderId="77" xfId="66" applyNumberFormat="1" applyFont="1" applyBorder="1" applyProtection="1">
      <alignment horizontal="right"/>
    </xf>
    <xf numFmtId="49" fontId="18" fillId="0" borderId="80" xfId="65" applyFont="1" applyBorder="1" applyProtection="1">
      <alignment horizontal="center" wrapText="1"/>
    </xf>
    <xf numFmtId="49" fontId="18" fillId="0" borderId="79" xfId="36" applyFont="1" applyBorder="1" applyProtection="1">
      <alignment horizontal="center" vertical="center" wrapText="1"/>
    </xf>
    <xf numFmtId="0" fontId="18" fillId="0" borderId="81" xfId="71" applyNumberFormat="1" applyFont="1" applyBorder="1" applyAlignment="1" applyProtection="1">
      <alignment horizontal="left" vertical="top" wrapText="1"/>
    </xf>
    <xf numFmtId="0" fontId="18" fillId="0" borderId="82" xfId="71" applyNumberFormat="1" applyFont="1" applyBorder="1" applyAlignment="1" applyProtection="1">
      <alignment horizontal="left" vertical="top" wrapText="1"/>
    </xf>
    <xf numFmtId="0" fontId="18" fillId="0" borderId="83" xfId="71" applyNumberFormat="1" applyFont="1" applyBorder="1" applyAlignment="1" applyProtection="1">
      <alignment horizontal="left" vertical="top" wrapText="1"/>
    </xf>
    <xf numFmtId="0" fontId="18" fillId="0" borderId="79" xfId="71" applyNumberFormat="1" applyFont="1" applyBorder="1" applyAlignment="1" applyProtection="1">
      <alignment horizontal="left" vertical="top" wrapText="1"/>
    </xf>
    <xf numFmtId="0" fontId="18" fillId="0" borderId="84" xfId="71" applyNumberFormat="1" applyFont="1" applyBorder="1" applyAlignment="1" applyProtection="1">
      <alignment horizontal="left" vertical="top" wrapText="1"/>
    </xf>
    <xf numFmtId="0" fontId="18" fillId="0" borderId="82" xfId="75" applyNumberFormat="1" applyFont="1" applyBorder="1" applyAlignment="1" applyProtection="1">
      <alignment vertical="top"/>
    </xf>
    <xf numFmtId="0" fontId="24" fillId="0" borderId="74" xfId="77" applyNumberFormat="1" applyFont="1" applyBorder="1" applyAlignment="1" applyProtection="1">
      <alignment horizontal="left" vertical="top" wrapText="1"/>
    </xf>
    <xf numFmtId="165" fontId="18" fillId="0" borderId="57" xfId="66" applyNumberFormat="1" applyFont="1" applyBorder="1" applyProtection="1">
      <alignment horizontal="right"/>
    </xf>
    <xf numFmtId="165" fontId="18" fillId="0" borderId="2" xfId="66" applyNumberFormat="1" applyFont="1" applyBorder="1" applyProtection="1">
      <alignment horizontal="right"/>
    </xf>
    <xf numFmtId="49" fontId="18" fillId="0" borderId="3" xfId="73" applyFont="1" applyBorder="1" applyProtection="1">
      <alignment horizontal="center"/>
    </xf>
    <xf numFmtId="4" fontId="18" fillId="0" borderId="85" xfId="66" applyFont="1" applyBorder="1" applyProtection="1">
      <alignment horizontal="right"/>
    </xf>
    <xf numFmtId="49" fontId="18" fillId="0" borderId="86" xfId="79" applyFont="1" applyBorder="1" applyProtection="1">
      <alignment horizontal="center" wrapText="1"/>
    </xf>
    <xf numFmtId="4" fontId="18" fillId="0" borderId="87" xfId="80" applyFont="1" applyBorder="1" applyProtection="1">
      <alignment horizontal="right"/>
    </xf>
    <xf numFmtId="4" fontId="18" fillId="0" borderId="89" xfId="66" applyFont="1" applyBorder="1" applyProtection="1">
      <alignment horizontal="right"/>
    </xf>
    <xf numFmtId="4" fontId="18" fillId="0" borderId="90" xfId="66" applyFont="1" applyBorder="1" applyProtection="1">
      <alignment horizontal="right"/>
    </xf>
    <xf numFmtId="49" fontId="18" fillId="0" borderId="92" xfId="73" applyFont="1" applyBorder="1" applyProtection="1">
      <alignment horizontal="center"/>
    </xf>
    <xf numFmtId="0" fontId="18" fillId="0" borderId="91" xfId="76" applyNumberFormat="1" applyFont="1" applyBorder="1" applyProtection="1"/>
    <xf numFmtId="0" fontId="18" fillId="0" borderId="59" xfId="76" applyNumberFormat="1" applyFont="1" applyBorder="1" applyProtection="1"/>
    <xf numFmtId="0" fontId="18" fillId="0" borderId="84" xfId="64" applyNumberFormat="1" applyFont="1" applyBorder="1" applyProtection="1">
      <alignment horizontal="left" wrapText="1"/>
    </xf>
    <xf numFmtId="0" fontId="18" fillId="0" borderId="93" xfId="44" applyNumberFormat="1" applyFont="1" applyBorder="1" applyProtection="1">
      <alignment horizontal="left" wrapText="1" indent="1"/>
    </xf>
    <xf numFmtId="0" fontId="16" fillId="0" borderId="94" xfId="53" applyNumberFormat="1" applyFont="1" applyBorder="1" applyAlignment="1" applyProtection="1">
      <alignment horizontal="center" vertical="center" wrapText="1"/>
    </xf>
    <xf numFmtId="165" fontId="18" fillId="0" borderId="16" xfId="41" applyNumberFormat="1" applyFont="1" applyProtection="1">
      <alignment horizontal="right"/>
    </xf>
    <xf numFmtId="4" fontId="18" fillId="0" borderId="57" xfId="66" applyFont="1" applyBorder="1" applyProtection="1">
      <alignment horizontal="right"/>
    </xf>
    <xf numFmtId="49" fontId="18" fillId="0" borderId="55" xfId="46" applyFont="1" applyBorder="1" applyProtection="1">
      <alignment horizontal="center"/>
    </xf>
    <xf numFmtId="0" fontId="18" fillId="0" borderId="55" xfId="91" applyNumberFormat="1" applyFont="1" applyBorder="1" applyProtection="1"/>
    <xf numFmtId="49" fontId="18" fillId="0" borderId="95" xfId="73" applyFont="1" applyBorder="1" applyProtection="1">
      <alignment horizontal="center"/>
    </xf>
    <xf numFmtId="49" fontId="18" fillId="0" borderId="3" xfId="46" applyFont="1" applyBorder="1" applyProtection="1">
      <alignment horizontal="center"/>
    </xf>
    <xf numFmtId="0" fontId="18" fillId="0" borderId="61" xfId="64" applyNumberFormat="1" applyFont="1" applyBorder="1" applyProtection="1">
      <alignment horizontal="left" wrapText="1"/>
    </xf>
    <xf numFmtId="0" fontId="18" fillId="0" borderId="96" xfId="89" applyNumberFormat="1" applyFont="1" applyBorder="1" applyProtection="1">
      <alignment horizontal="left" wrapText="1"/>
    </xf>
    <xf numFmtId="4" fontId="18" fillId="0" borderId="76" xfId="41" applyFont="1" applyBorder="1" applyProtection="1">
      <alignment horizontal="right"/>
    </xf>
    <xf numFmtId="49" fontId="18" fillId="0" borderId="80" xfId="100" applyFont="1" applyBorder="1" applyProtection="1">
      <alignment horizontal="center" shrinkToFit="1"/>
    </xf>
    <xf numFmtId="49" fontId="18" fillId="0" borderId="57" xfId="100" applyFont="1" applyBorder="1" applyProtection="1">
      <alignment horizontal="center" shrinkToFit="1"/>
    </xf>
    <xf numFmtId="0" fontId="4" fillId="0" borderId="1" xfId="84" applyNumberFormat="1" applyBorder="1" applyProtection="1"/>
    <xf numFmtId="0" fontId="1" fillId="0" borderId="1" xfId="87" applyNumberFormat="1" applyBorder="1" applyProtection="1"/>
    <xf numFmtId="49" fontId="18" fillId="0" borderId="52" xfId="36" applyFont="1" applyBorder="1" applyProtection="1">
      <alignment horizontal="center" vertical="center" wrapText="1"/>
    </xf>
    <xf numFmtId="49" fontId="18" fillId="0" borderId="54" xfId="36" applyFont="1" applyBorder="1" applyProtection="1">
      <alignment horizontal="center" vertical="center" wrapText="1"/>
      <protection locked="0"/>
    </xf>
    <xf numFmtId="0" fontId="7" fillId="0" borderId="1" xfId="62" applyNumberFormat="1" applyBorder="1" applyProtection="1"/>
    <xf numFmtId="49" fontId="18" fillId="0" borderId="53" xfId="36" applyFont="1" applyBorder="1" applyProtection="1">
      <alignment horizontal="center" vertical="center" wrapText="1"/>
    </xf>
    <xf numFmtId="49" fontId="18" fillId="0" borderId="16" xfId="36" applyFont="1" applyBorder="1" applyProtection="1">
      <alignment horizontal="center" vertical="center" wrapText="1"/>
      <protection locked="0"/>
    </xf>
    <xf numFmtId="0" fontId="18" fillId="0" borderId="97" xfId="98" applyNumberFormat="1" applyFont="1" applyBorder="1" applyAlignment="1" applyProtection="1">
      <alignment horizontal="left" vertical="top" wrapText="1"/>
    </xf>
    <xf numFmtId="0" fontId="18" fillId="0" borderId="98" xfId="98" applyNumberFormat="1" applyFont="1" applyBorder="1" applyAlignment="1" applyProtection="1">
      <alignment horizontal="left" vertical="top" wrapText="1"/>
    </xf>
    <xf numFmtId="0" fontId="18" fillId="0" borderId="97" xfId="93" applyNumberFormat="1" applyFont="1" applyBorder="1" applyAlignment="1" applyProtection="1">
      <alignment horizontal="left" vertical="top" wrapText="1"/>
    </xf>
    <xf numFmtId="0" fontId="18" fillId="0" borderId="93" xfId="96" applyNumberFormat="1" applyFont="1" applyBorder="1" applyAlignment="1" applyProtection="1">
      <alignment horizontal="left" vertical="top" wrapText="1"/>
    </xf>
    <xf numFmtId="0" fontId="18" fillId="0" borderId="99" xfId="98" applyNumberFormat="1" applyFont="1" applyBorder="1" applyAlignment="1" applyProtection="1">
      <alignment horizontal="left" vertical="top" wrapText="1"/>
    </xf>
    <xf numFmtId="0" fontId="18" fillId="0" borderId="93" xfId="98" applyNumberFormat="1" applyFont="1" applyBorder="1" applyAlignment="1" applyProtection="1">
      <alignment horizontal="left" vertical="top" wrapText="1"/>
    </xf>
    <xf numFmtId="0" fontId="18" fillId="0" borderId="96" xfId="98" applyNumberFormat="1" applyFont="1" applyBorder="1" applyAlignment="1" applyProtection="1">
      <alignment horizontal="left" vertical="top" wrapText="1"/>
    </xf>
    <xf numFmtId="0" fontId="18" fillId="0" borderId="93" xfId="93" applyNumberFormat="1" applyFont="1" applyBorder="1" applyAlignment="1" applyProtection="1">
      <alignment horizontal="left" vertical="top" wrapText="1"/>
    </xf>
    <xf numFmtId="49" fontId="18" fillId="0" borderId="100" xfId="46" applyFont="1" applyBorder="1" applyProtection="1">
      <alignment horizontal="center"/>
    </xf>
    <xf numFmtId="0" fontId="18" fillId="0" borderId="96" xfId="93" applyNumberFormat="1" applyFont="1" applyBorder="1" applyAlignment="1" applyProtection="1">
      <alignment horizontal="left" vertical="top" wrapText="1"/>
    </xf>
    <xf numFmtId="0" fontId="18" fillId="0" borderId="101" xfId="98" applyNumberFormat="1" applyFont="1" applyBorder="1" applyAlignment="1" applyProtection="1">
      <alignment horizontal="left" vertical="top" wrapText="1"/>
    </xf>
    <xf numFmtId="49" fontId="18" fillId="0" borderId="88" xfId="100" applyFont="1" applyBorder="1" applyProtection="1">
      <alignment horizontal="center" shrinkToFit="1"/>
    </xf>
    <xf numFmtId="0" fontId="18" fillId="0" borderId="64" xfId="38" applyNumberFormat="1" applyFont="1" applyBorder="1" applyProtection="1">
      <alignment horizontal="left" wrapText="1"/>
    </xf>
    <xf numFmtId="0" fontId="18" fillId="0" borderId="79" xfId="44" applyNumberFormat="1" applyFont="1" applyBorder="1" applyProtection="1">
      <alignment horizontal="left" wrapText="1" indent="1"/>
    </xf>
    <xf numFmtId="0" fontId="25" fillId="0" borderId="1" xfId="1" applyNumberFormat="1" applyFont="1" applyAlignment="1" applyProtection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2" xfId="63" applyNumberFormat="1" applyFont="1" applyProtection="1"/>
    <xf numFmtId="0" fontId="25" fillId="0" borderId="1" xfId="86" applyNumberFormat="1" applyFont="1" applyAlignment="1" applyProtection="1">
      <alignment horizontal="center"/>
    </xf>
    <xf numFmtId="0" fontId="25" fillId="0" borderId="1" xfId="86" applyFont="1" applyAlignment="1" applyProtection="1">
      <alignment horizontal="center"/>
      <protection locked="0"/>
    </xf>
    <xf numFmtId="0" fontId="26" fillId="0" borderId="0" xfId="0" applyFont="1" applyAlignment="1"/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opLeftCell="A4" zoomScaleNormal="100" workbookViewId="0">
      <selection activeCell="B6" sqref="B6:F6"/>
    </sheetView>
  </sheetViews>
  <sheetFormatPr defaultColWidth="9" defaultRowHeight="15" x14ac:dyDescent="0.25"/>
  <cols>
    <col min="1" max="1" width="1.140625" style="1" customWidth="1"/>
    <col min="2" max="2" width="60.5703125" style="1" customWidth="1"/>
    <col min="3" max="3" width="22.7109375" style="1" customWidth="1"/>
    <col min="4" max="4" width="13.5703125" style="1" customWidth="1"/>
    <col min="5" max="5" width="13.7109375" style="1" customWidth="1"/>
    <col min="6" max="6" width="10.85546875" style="1" customWidth="1"/>
    <col min="7" max="7" width="8.42578125" style="1" customWidth="1"/>
    <col min="8" max="8" width="8" style="1" customWidth="1"/>
    <col min="9" max="16384" width="9" style="1"/>
  </cols>
  <sheetData>
    <row r="1" spans="1:8" x14ac:dyDescent="0.25">
      <c r="D1" s="37" t="s">
        <v>631</v>
      </c>
      <c r="E1" s="38"/>
      <c r="F1" s="38"/>
    </row>
    <row r="2" spans="1:8" ht="15" customHeight="1" x14ac:dyDescent="0.25">
      <c r="D2" s="37" t="s">
        <v>632</v>
      </c>
      <c r="E2" s="40"/>
      <c r="F2" s="40"/>
    </row>
    <row r="3" spans="1:8" ht="15" customHeight="1" x14ac:dyDescent="0.25">
      <c r="D3" s="37" t="s">
        <v>633</v>
      </c>
      <c r="E3" s="40"/>
      <c r="F3" s="40"/>
    </row>
    <row r="4" spans="1:8" ht="15" customHeight="1" x14ac:dyDescent="0.25">
      <c r="C4" s="37" t="s">
        <v>634</v>
      </c>
      <c r="D4" s="41"/>
      <c r="E4" s="41"/>
      <c r="F4" s="41"/>
    </row>
    <row r="5" spans="1:8" ht="17.100000000000001" customHeight="1" x14ac:dyDescent="0.25">
      <c r="B5" s="2"/>
      <c r="C5" s="20"/>
      <c r="D5" s="3"/>
      <c r="E5" s="4"/>
      <c r="F5" s="4"/>
      <c r="G5" s="4"/>
      <c r="H5" s="5"/>
    </row>
    <row r="6" spans="1:8" ht="39" customHeight="1" x14ac:dyDescent="0.3">
      <c r="B6" s="33" t="s">
        <v>630</v>
      </c>
      <c r="C6" s="36"/>
      <c r="D6" s="36"/>
      <c r="E6" s="36"/>
      <c r="F6" s="36"/>
      <c r="G6" s="4"/>
      <c r="H6" s="5"/>
    </row>
    <row r="7" spans="1:8" ht="12.95" customHeight="1" x14ac:dyDescent="0.25">
      <c r="B7" s="4"/>
      <c r="C7" s="4"/>
      <c r="D7" s="4"/>
      <c r="E7" s="4"/>
      <c r="F7" s="4"/>
      <c r="G7" s="4"/>
      <c r="H7" s="5"/>
    </row>
    <row r="8" spans="1:8" ht="26.25" customHeight="1" x14ac:dyDescent="0.25">
      <c r="B8" s="33" t="s">
        <v>628</v>
      </c>
      <c r="C8" s="34"/>
      <c r="D8" s="34"/>
      <c r="E8" s="34"/>
      <c r="F8" s="34"/>
      <c r="G8" s="4"/>
      <c r="H8" s="5"/>
    </row>
    <row r="9" spans="1:8" ht="18.75" customHeight="1" thickBot="1" x14ac:dyDescent="0.3">
      <c r="B9" s="2"/>
      <c r="C9" s="7"/>
      <c r="D9" s="10"/>
      <c r="E9" s="4"/>
      <c r="F9" s="35" t="s">
        <v>629</v>
      </c>
      <c r="G9" s="4"/>
      <c r="H9" s="5"/>
    </row>
    <row r="10" spans="1:8" ht="23.25" customHeight="1" x14ac:dyDescent="0.25">
      <c r="B10" s="27" t="s">
        <v>0</v>
      </c>
      <c r="C10" s="28" t="s">
        <v>1</v>
      </c>
      <c r="D10" s="21" t="s">
        <v>625</v>
      </c>
      <c r="E10" s="22"/>
      <c r="F10" s="23"/>
      <c r="G10" s="6"/>
      <c r="H10" s="5"/>
    </row>
    <row r="11" spans="1:8" ht="27.75" customHeight="1" x14ac:dyDescent="0.25">
      <c r="B11" s="29"/>
      <c r="C11" s="30"/>
      <c r="D11" s="24" t="s">
        <v>626</v>
      </c>
      <c r="E11" s="25" t="s">
        <v>2</v>
      </c>
      <c r="F11" s="26" t="s">
        <v>627</v>
      </c>
      <c r="G11" s="6"/>
      <c r="H11" s="5"/>
    </row>
    <row r="12" spans="1:8" ht="11.45" customHeight="1" x14ac:dyDescent="0.25">
      <c r="A12" s="32"/>
      <c r="B12" s="42" t="s">
        <v>3</v>
      </c>
      <c r="C12" s="43" t="s">
        <v>4</v>
      </c>
      <c r="D12" s="44" t="s">
        <v>5</v>
      </c>
      <c r="E12" s="44" t="s">
        <v>6</v>
      </c>
      <c r="F12" s="45" t="s">
        <v>7</v>
      </c>
      <c r="G12" s="39"/>
      <c r="H12" s="5"/>
    </row>
    <row r="13" spans="1:8" ht="21.75" customHeight="1" x14ac:dyDescent="0.25">
      <c r="A13" s="32"/>
      <c r="B13" s="139" t="s">
        <v>8</v>
      </c>
      <c r="C13" s="46" t="s">
        <v>9</v>
      </c>
      <c r="D13" s="47">
        <v>481589646</v>
      </c>
      <c r="E13" s="47">
        <v>355206566.51999998</v>
      </c>
      <c r="F13" s="62">
        <f>E13/D13*100</f>
        <v>73.757102020420092</v>
      </c>
      <c r="G13" s="8"/>
      <c r="H13" s="5"/>
    </row>
    <row r="14" spans="1:8" ht="15" customHeight="1" x14ac:dyDescent="0.25">
      <c r="A14" s="32"/>
      <c r="B14" s="140" t="s">
        <v>11</v>
      </c>
      <c r="C14" s="48"/>
      <c r="D14" s="49"/>
      <c r="E14" s="49"/>
      <c r="F14" s="62"/>
      <c r="G14" s="8"/>
      <c r="H14" s="5"/>
    </row>
    <row r="15" spans="1:8" x14ac:dyDescent="0.25">
      <c r="A15" s="32"/>
      <c r="B15" s="50" t="s">
        <v>12</v>
      </c>
      <c r="C15" s="51" t="s">
        <v>13</v>
      </c>
      <c r="D15" s="52">
        <v>99569700</v>
      </c>
      <c r="E15" s="52">
        <v>74208204.939999998</v>
      </c>
      <c r="F15" s="62">
        <f t="shared" ref="F14:F77" si="0">E15/D15*100</f>
        <v>74.528902808786199</v>
      </c>
      <c r="G15" s="8"/>
      <c r="H15" s="5"/>
    </row>
    <row r="16" spans="1:8" x14ac:dyDescent="0.25">
      <c r="A16" s="32"/>
      <c r="B16" s="50" t="s">
        <v>14</v>
      </c>
      <c r="C16" s="51" t="s">
        <v>15</v>
      </c>
      <c r="D16" s="52">
        <v>69890000</v>
      </c>
      <c r="E16" s="52">
        <v>50891025.060000002</v>
      </c>
      <c r="F16" s="62">
        <f t="shared" si="0"/>
        <v>72.815889340392047</v>
      </c>
      <c r="G16" s="8"/>
      <c r="H16" s="5"/>
    </row>
    <row r="17" spans="1:8" x14ac:dyDescent="0.25">
      <c r="A17" s="32"/>
      <c r="B17" s="50" t="s">
        <v>16</v>
      </c>
      <c r="C17" s="51" t="s">
        <v>17</v>
      </c>
      <c r="D17" s="52">
        <v>69890000</v>
      </c>
      <c r="E17" s="52">
        <v>50891025.060000002</v>
      </c>
      <c r="F17" s="62">
        <f t="shared" si="0"/>
        <v>72.815889340392047</v>
      </c>
      <c r="G17" s="8"/>
      <c r="H17" s="5"/>
    </row>
    <row r="18" spans="1:8" ht="48.75" customHeight="1" x14ac:dyDescent="0.25">
      <c r="A18" s="32"/>
      <c r="B18" s="50" t="s">
        <v>18</v>
      </c>
      <c r="C18" s="51" t="s">
        <v>19</v>
      </c>
      <c r="D18" s="52">
        <v>68483500</v>
      </c>
      <c r="E18" s="52">
        <v>49912416.310000002</v>
      </c>
      <c r="F18" s="62">
        <f t="shared" si="0"/>
        <v>72.88239694232918</v>
      </c>
      <c r="G18" s="8"/>
      <c r="H18" s="5"/>
    </row>
    <row r="19" spans="1:8" ht="74.25" customHeight="1" x14ac:dyDescent="0.25">
      <c r="A19" s="32"/>
      <c r="B19" s="50" t="s">
        <v>20</v>
      </c>
      <c r="C19" s="51" t="s">
        <v>21</v>
      </c>
      <c r="D19" s="52">
        <v>91000</v>
      </c>
      <c r="E19" s="52">
        <v>77964.490000000005</v>
      </c>
      <c r="F19" s="62">
        <f t="shared" si="0"/>
        <v>85.675263736263744</v>
      </c>
      <c r="G19" s="8"/>
      <c r="H19" s="5"/>
    </row>
    <row r="20" spans="1:8" ht="37.5" customHeight="1" x14ac:dyDescent="0.25">
      <c r="A20" s="32"/>
      <c r="B20" s="50" t="s">
        <v>22</v>
      </c>
      <c r="C20" s="51" t="s">
        <v>23</v>
      </c>
      <c r="D20" s="52">
        <v>716800</v>
      </c>
      <c r="E20" s="52">
        <v>401353.75</v>
      </c>
      <c r="F20" s="62">
        <f t="shared" si="0"/>
        <v>55.992431640624993</v>
      </c>
      <c r="G20" s="8"/>
      <c r="H20" s="5"/>
    </row>
    <row r="21" spans="1:8" ht="62.25" customHeight="1" x14ac:dyDescent="0.25">
      <c r="A21" s="32"/>
      <c r="B21" s="50" t="s">
        <v>24</v>
      </c>
      <c r="C21" s="51" t="s">
        <v>25</v>
      </c>
      <c r="D21" s="52">
        <v>598700</v>
      </c>
      <c r="E21" s="52">
        <v>499290.51</v>
      </c>
      <c r="F21" s="62">
        <f t="shared" si="0"/>
        <v>83.395775847669952</v>
      </c>
      <c r="G21" s="8"/>
      <c r="H21" s="5"/>
    </row>
    <row r="22" spans="1:8" ht="26.25" customHeight="1" x14ac:dyDescent="0.25">
      <c r="A22" s="32"/>
      <c r="B22" s="50" t="s">
        <v>26</v>
      </c>
      <c r="C22" s="51" t="s">
        <v>27</v>
      </c>
      <c r="D22" s="52">
        <v>9102700</v>
      </c>
      <c r="E22" s="52">
        <v>7198121.9100000001</v>
      </c>
      <c r="F22" s="62">
        <f t="shared" si="0"/>
        <v>79.07677842837839</v>
      </c>
      <c r="G22" s="8"/>
      <c r="H22" s="5"/>
    </row>
    <row r="23" spans="1:8" ht="24.75" customHeight="1" x14ac:dyDescent="0.25">
      <c r="A23" s="32"/>
      <c r="B23" s="50" t="s">
        <v>28</v>
      </c>
      <c r="C23" s="51" t="s">
        <v>29</v>
      </c>
      <c r="D23" s="52">
        <v>9102700</v>
      </c>
      <c r="E23" s="52">
        <v>7198121.9100000001</v>
      </c>
      <c r="F23" s="62">
        <f t="shared" si="0"/>
        <v>79.07677842837839</v>
      </c>
      <c r="G23" s="8"/>
      <c r="H23" s="5"/>
    </row>
    <row r="24" spans="1:8" ht="50.25" customHeight="1" x14ac:dyDescent="0.25">
      <c r="A24" s="32"/>
      <c r="B24" s="50" t="s">
        <v>30</v>
      </c>
      <c r="C24" s="51" t="s">
        <v>31</v>
      </c>
      <c r="D24" s="52">
        <v>3395300</v>
      </c>
      <c r="E24" s="52">
        <v>3134639.38</v>
      </c>
      <c r="F24" s="62">
        <f t="shared" si="0"/>
        <v>92.322898712926687</v>
      </c>
      <c r="G24" s="8"/>
      <c r="H24" s="5"/>
    </row>
    <row r="25" spans="1:8" ht="60.75" customHeight="1" x14ac:dyDescent="0.25">
      <c r="A25" s="32"/>
      <c r="B25" s="50" t="s">
        <v>32</v>
      </c>
      <c r="C25" s="51" t="s">
        <v>33</v>
      </c>
      <c r="D25" s="52">
        <v>36400</v>
      </c>
      <c r="E25" s="52">
        <v>28431.8</v>
      </c>
      <c r="F25" s="62">
        <f t="shared" si="0"/>
        <v>78.10934065934066</v>
      </c>
      <c r="G25" s="8"/>
      <c r="H25" s="5"/>
    </row>
    <row r="26" spans="1:8" ht="50.25" customHeight="1" x14ac:dyDescent="0.25">
      <c r="A26" s="32"/>
      <c r="B26" s="50" t="s">
        <v>34</v>
      </c>
      <c r="C26" s="51" t="s">
        <v>35</v>
      </c>
      <c r="D26" s="52">
        <v>6208000</v>
      </c>
      <c r="E26" s="52">
        <v>4737197.96</v>
      </c>
      <c r="F26" s="62">
        <f t="shared" si="0"/>
        <v>76.307956829896909</v>
      </c>
      <c r="G26" s="8"/>
      <c r="H26" s="5"/>
    </row>
    <row r="27" spans="1:8" ht="50.25" customHeight="1" x14ac:dyDescent="0.25">
      <c r="A27" s="32"/>
      <c r="B27" s="50" t="s">
        <v>36</v>
      </c>
      <c r="C27" s="51" t="s">
        <v>37</v>
      </c>
      <c r="D27" s="52">
        <v>-537000</v>
      </c>
      <c r="E27" s="52">
        <v>-702147.23</v>
      </c>
      <c r="F27" s="62">
        <f t="shared" si="0"/>
        <v>130.75367411545625</v>
      </c>
      <c r="G27" s="8"/>
      <c r="H27" s="5"/>
    </row>
    <row r="28" spans="1:8" x14ac:dyDescent="0.25">
      <c r="A28" s="32"/>
      <c r="B28" s="50" t="s">
        <v>38</v>
      </c>
      <c r="C28" s="51" t="s">
        <v>39</v>
      </c>
      <c r="D28" s="52">
        <v>8217800</v>
      </c>
      <c r="E28" s="52">
        <v>6484032.1900000004</v>
      </c>
      <c r="F28" s="62">
        <f t="shared" si="0"/>
        <v>78.90228759522013</v>
      </c>
      <c r="G28" s="8"/>
      <c r="H28" s="5"/>
    </row>
    <row r="29" spans="1:8" ht="13.5" customHeight="1" x14ac:dyDescent="0.25">
      <c r="A29" s="32"/>
      <c r="B29" s="50" t="s">
        <v>40</v>
      </c>
      <c r="C29" s="51" t="s">
        <v>41</v>
      </c>
      <c r="D29" s="52">
        <v>6469200</v>
      </c>
      <c r="E29" s="52">
        <v>4471257.2699999996</v>
      </c>
      <c r="F29" s="62">
        <f t="shared" si="0"/>
        <v>69.116077258393616</v>
      </c>
      <c r="G29" s="8"/>
      <c r="H29" s="5"/>
    </row>
    <row r="30" spans="1:8" ht="15.75" customHeight="1" x14ac:dyDescent="0.25">
      <c r="A30" s="32"/>
      <c r="B30" s="50" t="s">
        <v>40</v>
      </c>
      <c r="C30" s="51" t="s">
        <v>42</v>
      </c>
      <c r="D30" s="52">
        <v>6147000</v>
      </c>
      <c r="E30" s="52">
        <v>4476757.62</v>
      </c>
      <c r="F30" s="62">
        <f t="shared" si="0"/>
        <v>72.82833284529039</v>
      </c>
      <c r="G30" s="8"/>
      <c r="H30" s="5"/>
    </row>
    <row r="31" spans="1:8" ht="28.5" customHeight="1" x14ac:dyDescent="0.25">
      <c r="A31" s="32"/>
      <c r="B31" s="50" t="s">
        <v>43</v>
      </c>
      <c r="C31" s="51" t="s">
        <v>44</v>
      </c>
      <c r="D31" s="52">
        <v>322200</v>
      </c>
      <c r="E31" s="52">
        <v>-5500.35</v>
      </c>
      <c r="F31" s="62">
        <f t="shared" si="0"/>
        <v>-1.7071229050279331</v>
      </c>
      <c r="G31" s="8"/>
      <c r="H31" s="5"/>
    </row>
    <row r="32" spans="1:8" x14ac:dyDescent="0.25">
      <c r="A32" s="32"/>
      <c r="B32" s="50" t="s">
        <v>45</v>
      </c>
      <c r="C32" s="51" t="s">
        <v>46</v>
      </c>
      <c r="D32" s="52">
        <v>1535300</v>
      </c>
      <c r="E32" s="52">
        <v>1820745.49</v>
      </c>
      <c r="F32" s="62">
        <f t="shared" si="0"/>
        <v>118.59216374649905</v>
      </c>
      <c r="G32" s="8"/>
      <c r="H32" s="5"/>
    </row>
    <row r="33" spans="1:8" x14ac:dyDescent="0.25">
      <c r="A33" s="32"/>
      <c r="B33" s="50" t="s">
        <v>45</v>
      </c>
      <c r="C33" s="51" t="s">
        <v>47</v>
      </c>
      <c r="D33" s="52">
        <v>1525800</v>
      </c>
      <c r="E33" s="52">
        <v>1823127.6</v>
      </c>
      <c r="F33" s="62">
        <f t="shared" si="0"/>
        <v>119.48666928824223</v>
      </c>
      <c r="G33" s="8"/>
      <c r="H33" s="5"/>
    </row>
    <row r="34" spans="1:8" ht="24.75" customHeight="1" x14ac:dyDescent="0.25">
      <c r="A34" s="32"/>
      <c r="B34" s="50" t="s">
        <v>48</v>
      </c>
      <c r="C34" s="51" t="s">
        <v>49</v>
      </c>
      <c r="D34" s="52">
        <v>9500</v>
      </c>
      <c r="E34" s="52">
        <v>-2382.11</v>
      </c>
      <c r="F34" s="62">
        <f t="shared" si="0"/>
        <v>-25.074842105263155</v>
      </c>
      <c r="G34" s="8"/>
      <c r="H34" s="5"/>
    </row>
    <row r="35" spans="1:8" ht="24" x14ac:dyDescent="0.25">
      <c r="A35" s="32"/>
      <c r="B35" s="50" t="s">
        <v>50</v>
      </c>
      <c r="C35" s="51" t="s">
        <v>51</v>
      </c>
      <c r="D35" s="52">
        <v>213300</v>
      </c>
      <c r="E35" s="52">
        <v>192029.43</v>
      </c>
      <c r="F35" s="62">
        <f t="shared" si="0"/>
        <v>90.027862165963427</v>
      </c>
      <c r="G35" s="8"/>
      <c r="H35" s="5"/>
    </row>
    <row r="36" spans="1:8" ht="26.25" customHeight="1" x14ac:dyDescent="0.25">
      <c r="A36" s="32"/>
      <c r="B36" s="50" t="s">
        <v>52</v>
      </c>
      <c r="C36" s="51" t="s">
        <v>53</v>
      </c>
      <c r="D36" s="52">
        <v>213300</v>
      </c>
      <c r="E36" s="52">
        <v>192029.43</v>
      </c>
      <c r="F36" s="62">
        <f t="shared" si="0"/>
        <v>90.027862165963427</v>
      </c>
      <c r="G36" s="8"/>
      <c r="H36" s="5"/>
    </row>
    <row r="37" spans="1:8" x14ac:dyDescent="0.25">
      <c r="A37" s="32"/>
      <c r="B37" s="50" t="s">
        <v>54</v>
      </c>
      <c r="C37" s="51" t="s">
        <v>55</v>
      </c>
      <c r="D37" s="52">
        <v>3312300</v>
      </c>
      <c r="E37" s="52">
        <v>2632818.54</v>
      </c>
      <c r="F37" s="62">
        <f t="shared" si="0"/>
        <v>79.486113576668785</v>
      </c>
      <c r="G37" s="8"/>
      <c r="H37" s="5"/>
    </row>
    <row r="38" spans="1:8" ht="26.25" customHeight="1" x14ac:dyDescent="0.25">
      <c r="A38" s="32"/>
      <c r="B38" s="50" t="s">
        <v>56</v>
      </c>
      <c r="C38" s="51" t="s">
        <v>57</v>
      </c>
      <c r="D38" s="52">
        <v>2557300</v>
      </c>
      <c r="E38" s="52">
        <v>2041018.54</v>
      </c>
      <c r="F38" s="62">
        <f t="shared" si="0"/>
        <v>79.811462870996749</v>
      </c>
      <c r="G38" s="8"/>
      <c r="H38" s="5"/>
    </row>
    <row r="39" spans="1:8" ht="36.75" customHeight="1" x14ac:dyDescent="0.25">
      <c r="A39" s="32"/>
      <c r="B39" s="50" t="s">
        <v>58</v>
      </c>
      <c r="C39" s="51" t="s">
        <v>59</v>
      </c>
      <c r="D39" s="52">
        <v>2557300</v>
      </c>
      <c r="E39" s="52">
        <v>2041018.54</v>
      </c>
      <c r="F39" s="62">
        <f t="shared" si="0"/>
        <v>79.811462870996749</v>
      </c>
      <c r="G39" s="8"/>
      <c r="H39" s="5"/>
    </row>
    <row r="40" spans="1:8" ht="26.25" customHeight="1" x14ac:dyDescent="0.25">
      <c r="A40" s="32"/>
      <c r="B40" s="50" t="s">
        <v>60</v>
      </c>
      <c r="C40" s="51" t="s">
        <v>61</v>
      </c>
      <c r="D40" s="52">
        <v>755000</v>
      </c>
      <c r="E40" s="52">
        <v>591800</v>
      </c>
      <c r="F40" s="62">
        <f t="shared" si="0"/>
        <v>78.384105960264904</v>
      </c>
      <c r="G40" s="8"/>
      <c r="H40" s="5"/>
    </row>
    <row r="41" spans="1:8" ht="48.75" customHeight="1" x14ac:dyDescent="0.25">
      <c r="A41" s="32"/>
      <c r="B41" s="50" t="s">
        <v>62</v>
      </c>
      <c r="C41" s="51" t="s">
        <v>63</v>
      </c>
      <c r="D41" s="52">
        <v>603000</v>
      </c>
      <c r="E41" s="52">
        <v>396800</v>
      </c>
      <c r="F41" s="62">
        <f t="shared" si="0"/>
        <v>65.804311774461027</v>
      </c>
      <c r="G41" s="8"/>
      <c r="H41" s="5"/>
    </row>
    <row r="42" spans="1:8" ht="122.25" customHeight="1" x14ac:dyDescent="0.25">
      <c r="A42" s="32"/>
      <c r="B42" s="50" t="s">
        <v>64</v>
      </c>
      <c r="C42" s="51" t="s">
        <v>65</v>
      </c>
      <c r="D42" s="52">
        <v>603000</v>
      </c>
      <c r="E42" s="52">
        <v>396800</v>
      </c>
      <c r="F42" s="62">
        <f t="shared" si="0"/>
        <v>65.804311774461027</v>
      </c>
      <c r="G42" s="8"/>
      <c r="H42" s="5"/>
    </row>
    <row r="43" spans="1:8" ht="39" customHeight="1" x14ac:dyDescent="0.25">
      <c r="A43" s="32"/>
      <c r="B43" s="50" t="s">
        <v>66</v>
      </c>
      <c r="C43" s="51" t="s">
        <v>67</v>
      </c>
      <c r="D43" s="52">
        <v>152000</v>
      </c>
      <c r="E43" s="52">
        <v>195000</v>
      </c>
      <c r="F43" s="62">
        <f t="shared" si="0"/>
        <v>128.28947368421052</v>
      </c>
      <c r="G43" s="8"/>
      <c r="H43" s="5"/>
    </row>
    <row r="44" spans="1:8" ht="25.5" customHeight="1" x14ac:dyDescent="0.25">
      <c r="A44" s="32"/>
      <c r="B44" s="50" t="s">
        <v>68</v>
      </c>
      <c r="C44" s="51" t="s">
        <v>69</v>
      </c>
      <c r="D44" s="52">
        <v>4557500</v>
      </c>
      <c r="E44" s="52">
        <v>2801605.18</v>
      </c>
      <c r="F44" s="62">
        <f t="shared" si="0"/>
        <v>61.472412068019757</v>
      </c>
      <c r="G44" s="8"/>
      <c r="H44" s="5"/>
    </row>
    <row r="45" spans="1:8" ht="24" x14ac:dyDescent="0.25">
      <c r="A45" s="32"/>
      <c r="B45" s="50" t="s">
        <v>70</v>
      </c>
      <c r="C45" s="51" t="s">
        <v>71</v>
      </c>
      <c r="D45" s="52">
        <v>90000</v>
      </c>
      <c r="E45" s="52">
        <v>17027.61</v>
      </c>
      <c r="F45" s="62">
        <f t="shared" si="0"/>
        <v>18.919566666666668</v>
      </c>
      <c r="G45" s="8"/>
      <c r="H45" s="5"/>
    </row>
    <row r="46" spans="1:8" ht="27.75" customHeight="1" x14ac:dyDescent="0.25">
      <c r="A46" s="32"/>
      <c r="B46" s="50" t="s">
        <v>72</v>
      </c>
      <c r="C46" s="51" t="s">
        <v>73</v>
      </c>
      <c r="D46" s="52">
        <v>90000</v>
      </c>
      <c r="E46" s="52">
        <v>17027.61</v>
      </c>
      <c r="F46" s="62">
        <f t="shared" si="0"/>
        <v>18.919566666666668</v>
      </c>
      <c r="G46" s="8"/>
      <c r="H46" s="5"/>
    </row>
    <row r="47" spans="1:8" ht="62.25" customHeight="1" x14ac:dyDescent="0.25">
      <c r="A47" s="32"/>
      <c r="B47" s="50" t="s">
        <v>74</v>
      </c>
      <c r="C47" s="51" t="s">
        <v>75</v>
      </c>
      <c r="D47" s="52">
        <v>4400600</v>
      </c>
      <c r="E47" s="52">
        <v>2784577.57</v>
      </c>
      <c r="F47" s="62">
        <f t="shared" si="0"/>
        <v>63.277225151115758</v>
      </c>
      <c r="G47" s="8"/>
      <c r="H47" s="5"/>
    </row>
    <row r="48" spans="1:8" ht="50.25" customHeight="1" x14ac:dyDescent="0.25">
      <c r="A48" s="32"/>
      <c r="B48" s="50" t="s">
        <v>76</v>
      </c>
      <c r="C48" s="51" t="s">
        <v>77</v>
      </c>
      <c r="D48" s="52">
        <v>3939200</v>
      </c>
      <c r="E48" s="52">
        <v>2544906.23</v>
      </c>
      <c r="F48" s="62">
        <f t="shared" si="0"/>
        <v>64.604646374898451</v>
      </c>
      <c r="G48" s="8"/>
      <c r="H48" s="5"/>
    </row>
    <row r="49" spans="1:8" ht="60.75" customHeight="1" x14ac:dyDescent="0.25">
      <c r="A49" s="32"/>
      <c r="B49" s="50" t="s">
        <v>78</v>
      </c>
      <c r="C49" s="51" t="s">
        <v>79</v>
      </c>
      <c r="D49" s="52">
        <v>3939200</v>
      </c>
      <c r="E49" s="52">
        <v>2544906.23</v>
      </c>
      <c r="F49" s="62">
        <f t="shared" si="0"/>
        <v>64.604646374898451</v>
      </c>
      <c r="G49" s="8"/>
      <c r="H49" s="5"/>
    </row>
    <row r="50" spans="1:8" ht="60.75" customHeight="1" x14ac:dyDescent="0.25">
      <c r="A50" s="32"/>
      <c r="B50" s="50" t="s">
        <v>80</v>
      </c>
      <c r="C50" s="51" t="s">
        <v>81</v>
      </c>
      <c r="D50" s="52">
        <v>461400</v>
      </c>
      <c r="E50" s="52">
        <v>239671.34</v>
      </c>
      <c r="F50" s="62">
        <f t="shared" si="0"/>
        <v>51.944373645426957</v>
      </c>
      <c r="G50" s="8"/>
      <c r="H50" s="5"/>
    </row>
    <row r="51" spans="1:8" ht="51" customHeight="1" x14ac:dyDescent="0.25">
      <c r="A51" s="32"/>
      <c r="B51" s="50" t="s">
        <v>82</v>
      </c>
      <c r="C51" s="51" t="s">
        <v>83</v>
      </c>
      <c r="D51" s="52">
        <v>461400</v>
      </c>
      <c r="E51" s="52">
        <v>239671.34</v>
      </c>
      <c r="F51" s="62">
        <f t="shared" si="0"/>
        <v>51.944373645426957</v>
      </c>
      <c r="G51" s="8"/>
      <c r="H51" s="5"/>
    </row>
    <row r="52" spans="1:8" ht="62.25" customHeight="1" x14ac:dyDescent="0.25">
      <c r="A52" s="32"/>
      <c r="B52" s="50" t="s">
        <v>84</v>
      </c>
      <c r="C52" s="51" t="s">
        <v>85</v>
      </c>
      <c r="D52" s="52">
        <v>66900</v>
      </c>
      <c r="E52" s="52" t="s">
        <v>10</v>
      </c>
      <c r="F52" s="62">
        <v>0</v>
      </c>
      <c r="G52" s="8"/>
      <c r="H52" s="5"/>
    </row>
    <row r="53" spans="1:8" ht="63" customHeight="1" x14ac:dyDescent="0.25">
      <c r="A53" s="32"/>
      <c r="B53" s="50" t="s">
        <v>86</v>
      </c>
      <c r="C53" s="51" t="s">
        <v>87</v>
      </c>
      <c r="D53" s="52">
        <v>66900</v>
      </c>
      <c r="E53" s="52" t="s">
        <v>10</v>
      </c>
      <c r="F53" s="62">
        <v>0</v>
      </c>
      <c r="G53" s="8"/>
      <c r="H53" s="5"/>
    </row>
    <row r="54" spans="1:8" ht="62.25" customHeight="1" x14ac:dyDescent="0.25">
      <c r="A54" s="32"/>
      <c r="B54" s="50" t="s">
        <v>88</v>
      </c>
      <c r="C54" s="51" t="s">
        <v>89</v>
      </c>
      <c r="D54" s="52">
        <v>66900</v>
      </c>
      <c r="E54" s="52" t="s">
        <v>10</v>
      </c>
      <c r="F54" s="62">
        <v>0</v>
      </c>
      <c r="G54" s="8"/>
      <c r="H54" s="5"/>
    </row>
    <row r="55" spans="1:8" ht="12.75" customHeight="1" x14ac:dyDescent="0.25">
      <c r="A55" s="32"/>
      <c r="B55" s="50" t="s">
        <v>90</v>
      </c>
      <c r="C55" s="51" t="s">
        <v>91</v>
      </c>
      <c r="D55" s="52">
        <v>350000</v>
      </c>
      <c r="E55" s="52">
        <v>639479.02</v>
      </c>
      <c r="F55" s="62">
        <f t="shared" si="0"/>
        <v>182.70829142857144</v>
      </c>
      <c r="G55" s="8"/>
      <c r="H55" s="5"/>
    </row>
    <row r="56" spans="1:8" ht="13.5" customHeight="1" x14ac:dyDescent="0.25">
      <c r="A56" s="32"/>
      <c r="B56" s="50" t="s">
        <v>92</v>
      </c>
      <c r="C56" s="51" t="s">
        <v>93</v>
      </c>
      <c r="D56" s="52">
        <v>350000</v>
      </c>
      <c r="E56" s="52">
        <v>639479.02</v>
      </c>
      <c r="F56" s="62">
        <f t="shared" si="0"/>
        <v>182.70829142857144</v>
      </c>
      <c r="G56" s="8"/>
      <c r="H56" s="5"/>
    </row>
    <row r="57" spans="1:8" ht="25.5" customHeight="1" x14ac:dyDescent="0.25">
      <c r="A57" s="32"/>
      <c r="B57" s="50" t="s">
        <v>94</v>
      </c>
      <c r="C57" s="51" t="s">
        <v>95</v>
      </c>
      <c r="D57" s="52">
        <v>100000</v>
      </c>
      <c r="E57" s="52">
        <v>254400.85</v>
      </c>
      <c r="F57" s="62">
        <f t="shared" si="0"/>
        <v>254.40084999999999</v>
      </c>
      <c r="G57" s="8"/>
      <c r="H57" s="5"/>
    </row>
    <row r="58" spans="1:8" ht="15" customHeight="1" x14ac:dyDescent="0.25">
      <c r="A58" s="32"/>
      <c r="B58" s="50" t="s">
        <v>96</v>
      </c>
      <c r="C58" s="51" t="s">
        <v>97</v>
      </c>
      <c r="D58" s="52">
        <v>2000</v>
      </c>
      <c r="E58" s="52">
        <v>3710.48</v>
      </c>
      <c r="F58" s="62">
        <f t="shared" si="0"/>
        <v>185.524</v>
      </c>
      <c r="G58" s="8"/>
      <c r="H58" s="5"/>
    </row>
    <row r="59" spans="1:8" ht="14.25" customHeight="1" x14ac:dyDescent="0.25">
      <c r="A59" s="32"/>
      <c r="B59" s="50" t="s">
        <v>98</v>
      </c>
      <c r="C59" s="51" t="s">
        <v>99</v>
      </c>
      <c r="D59" s="52">
        <v>248000</v>
      </c>
      <c r="E59" s="52">
        <v>381367.69</v>
      </c>
      <c r="F59" s="62">
        <f t="shared" si="0"/>
        <v>153.77729435483872</v>
      </c>
      <c r="G59" s="8"/>
      <c r="H59" s="5"/>
    </row>
    <row r="60" spans="1:8" x14ac:dyDescent="0.25">
      <c r="A60" s="32"/>
      <c r="B60" s="50" t="s">
        <v>100</v>
      </c>
      <c r="C60" s="51" t="s">
        <v>101</v>
      </c>
      <c r="D60" s="52">
        <v>248000</v>
      </c>
      <c r="E60" s="52">
        <v>381367.69</v>
      </c>
      <c r="F60" s="62">
        <f t="shared" si="0"/>
        <v>153.77729435483872</v>
      </c>
      <c r="G60" s="8"/>
      <c r="H60" s="5"/>
    </row>
    <row r="61" spans="1:8" ht="24" x14ac:dyDescent="0.25">
      <c r="A61" s="32"/>
      <c r="B61" s="50" t="s">
        <v>102</v>
      </c>
      <c r="C61" s="51" t="s">
        <v>103</v>
      </c>
      <c r="D61" s="52">
        <v>182400</v>
      </c>
      <c r="E61" s="52">
        <v>182415.67</v>
      </c>
      <c r="F61" s="62">
        <f t="shared" si="0"/>
        <v>100.00859100877193</v>
      </c>
      <c r="G61" s="8"/>
      <c r="H61" s="5"/>
    </row>
    <row r="62" spans="1:8" x14ac:dyDescent="0.25">
      <c r="A62" s="32"/>
      <c r="B62" s="50" t="s">
        <v>104</v>
      </c>
      <c r="C62" s="51" t="s">
        <v>105</v>
      </c>
      <c r="D62" s="52">
        <v>103700</v>
      </c>
      <c r="E62" s="52">
        <v>103691.61</v>
      </c>
      <c r="F62" s="62">
        <f t="shared" si="0"/>
        <v>99.991909353905498</v>
      </c>
      <c r="G62" s="8"/>
      <c r="H62" s="5"/>
    </row>
    <row r="63" spans="1:8" x14ac:dyDescent="0.25">
      <c r="A63" s="32"/>
      <c r="B63" s="50" t="s">
        <v>106</v>
      </c>
      <c r="C63" s="51" t="s">
        <v>107</v>
      </c>
      <c r="D63" s="52">
        <v>103700</v>
      </c>
      <c r="E63" s="52">
        <v>103691.61</v>
      </c>
      <c r="F63" s="62">
        <f t="shared" si="0"/>
        <v>99.991909353905498</v>
      </c>
      <c r="G63" s="8"/>
      <c r="H63" s="5"/>
    </row>
    <row r="64" spans="1:8" ht="25.5" customHeight="1" x14ac:dyDescent="0.25">
      <c r="A64" s="32"/>
      <c r="B64" s="50" t="s">
        <v>108</v>
      </c>
      <c r="C64" s="51" t="s">
        <v>109</v>
      </c>
      <c r="D64" s="52">
        <v>103700</v>
      </c>
      <c r="E64" s="52">
        <v>103691.61</v>
      </c>
      <c r="F64" s="62">
        <f t="shared" si="0"/>
        <v>99.991909353905498</v>
      </c>
      <c r="G64" s="8"/>
      <c r="H64" s="5"/>
    </row>
    <row r="65" spans="1:8" x14ac:dyDescent="0.25">
      <c r="A65" s="32"/>
      <c r="B65" s="50" t="s">
        <v>110</v>
      </c>
      <c r="C65" s="51" t="s">
        <v>111</v>
      </c>
      <c r="D65" s="52">
        <v>78700</v>
      </c>
      <c r="E65" s="52">
        <v>78724.06</v>
      </c>
      <c r="F65" s="62">
        <f t="shared" si="0"/>
        <v>100.03057179161372</v>
      </c>
      <c r="G65" s="8"/>
      <c r="H65" s="5"/>
    </row>
    <row r="66" spans="1:8" ht="14.25" customHeight="1" x14ac:dyDescent="0.25">
      <c r="A66" s="32"/>
      <c r="B66" s="50" t="s">
        <v>112</v>
      </c>
      <c r="C66" s="51" t="s">
        <v>113</v>
      </c>
      <c r="D66" s="52">
        <v>78700</v>
      </c>
      <c r="E66" s="52">
        <v>78724.06</v>
      </c>
      <c r="F66" s="62">
        <f t="shared" si="0"/>
        <v>100.03057179161372</v>
      </c>
      <c r="G66" s="8"/>
      <c r="H66" s="5"/>
    </row>
    <row r="67" spans="1:8" ht="24" x14ac:dyDescent="0.25">
      <c r="A67" s="32"/>
      <c r="B67" s="50" t="s">
        <v>114</v>
      </c>
      <c r="C67" s="51" t="s">
        <v>115</v>
      </c>
      <c r="D67" s="52">
        <v>78700</v>
      </c>
      <c r="E67" s="52">
        <v>78724.06</v>
      </c>
      <c r="F67" s="62">
        <f t="shared" si="0"/>
        <v>100.03057179161372</v>
      </c>
      <c r="G67" s="8"/>
      <c r="H67" s="5"/>
    </row>
    <row r="68" spans="1:8" ht="24" x14ac:dyDescent="0.25">
      <c r="A68" s="32"/>
      <c r="B68" s="50" t="s">
        <v>116</v>
      </c>
      <c r="C68" s="51" t="s">
        <v>117</v>
      </c>
      <c r="D68" s="52">
        <v>2649300</v>
      </c>
      <c r="E68" s="52">
        <v>2649265.63</v>
      </c>
      <c r="F68" s="62">
        <f t="shared" si="0"/>
        <v>99.99870267617861</v>
      </c>
      <c r="G68" s="8"/>
      <c r="H68" s="5"/>
    </row>
    <row r="69" spans="1:8" ht="62.25" customHeight="1" x14ac:dyDescent="0.25">
      <c r="A69" s="32"/>
      <c r="B69" s="50" t="s">
        <v>118</v>
      </c>
      <c r="C69" s="51" t="s">
        <v>119</v>
      </c>
      <c r="D69" s="52">
        <v>302000</v>
      </c>
      <c r="E69" s="52">
        <v>302000</v>
      </c>
      <c r="F69" s="62">
        <f t="shared" si="0"/>
        <v>100</v>
      </c>
      <c r="G69" s="8"/>
      <c r="H69" s="5"/>
    </row>
    <row r="70" spans="1:8" ht="73.5" customHeight="1" x14ac:dyDescent="0.25">
      <c r="A70" s="32"/>
      <c r="B70" s="50" t="s">
        <v>120</v>
      </c>
      <c r="C70" s="51" t="s">
        <v>121</v>
      </c>
      <c r="D70" s="52">
        <v>302000</v>
      </c>
      <c r="E70" s="52">
        <v>302000</v>
      </c>
      <c r="F70" s="62">
        <f t="shared" si="0"/>
        <v>100</v>
      </c>
      <c r="G70" s="8"/>
      <c r="H70" s="5"/>
    </row>
    <row r="71" spans="1:8" ht="60.75" customHeight="1" x14ac:dyDescent="0.25">
      <c r="A71" s="32"/>
      <c r="B71" s="50" t="s">
        <v>122</v>
      </c>
      <c r="C71" s="51" t="s">
        <v>123</v>
      </c>
      <c r="D71" s="52">
        <v>300000</v>
      </c>
      <c r="E71" s="52">
        <v>300000</v>
      </c>
      <c r="F71" s="62">
        <f t="shared" si="0"/>
        <v>100</v>
      </c>
      <c r="G71" s="8"/>
      <c r="H71" s="5"/>
    </row>
    <row r="72" spans="1:8" ht="63" customHeight="1" x14ac:dyDescent="0.25">
      <c r="A72" s="32"/>
      <c r="B72" s="50" t="s">
        <v>124</v>
      </c>
      <c r="C72" s="51" t="s">
        <v>125</v>
      </c>
      <c r="D72" s="52">
        <v>2000</v>
      </c>
      <c r="E72" s="52">
        <v>2000</v>
      </c>
      <c r="F72" s="62">
        <f t="shared" si="0"/>
        <v>100</v>
      </c>
      <c r="G72" s="8"/>
      <c r="H72" s="5"/>
    </row>
    <row r="73" spans="1:8" ht="26.25" customHeight="1" x14ac:dyDescent="0.25">
      <c r="A73" s="32"/>
      <c r="B73" s="50" t="s">
        <v>126</v>
      </c>
      <c r="C73" s="51" t="s">
        <v>127</v>
      </c>
      <c r="D73" s="52">
        <v>2347300</v>
      </c>
      <c r="E73" s="52">
        <v>2347265.63</v>
      </c>
      <c r="F73" s="62">
        <f t="shared" si="0"/>
        <v>99.998535764495372</v>
      </c>
      <c r="G73" s="8"/>
      <c r="H73" s="5"/>
    </row>
    <row r="74" spans="1:8" ht="24.75" customHeight="1" x14ac:dyDescent="0.25">
      <c r="A74" s="32"/>
      <c r="B74" s="50" t="s">
        <v>128</v>
      </c>
      <c r="C74" s="51" t="s">
        <v>129</v>
      </c>
      <c r="D74" s="52">
        <v>2347300</v>
      </c>
      <c r="E74" s="52">
        <v>2347265.63</v>
      </c>
      <c r="F74" s="62">
        <f t="shared" si="0"/>
        <v>99.998535764495372</v>
      </c>
      <c r="G74" s="8"/>
      <c r="H74" s="5"/>
    </row>
    <row r="75" spans="1:8" ht="49.5" customHeight="1" x14ac:dyDescent="0.25">
      <c r="A75" s="32"/>
      <c r="B75" s="50" t="s">
        <v>130</v>
      </c>
      <c r="C75" s="51" t="s">
        <v>131</v>
      </c>
      <c r="D75" s="52">
        <v>2347300</v>
      </c>
      <c r="E75" s="52">
        <v>2347265.63</v>
      </c>
      <c r="F75" s="62">
        <f t="shared" si="0"/>
        <v>99.998535764495372</v>
      </c>
      <c r="G75" s="8"/>
      <c r="H75" s="5"/>
    </row>
    <row r="76" spans="1:8" x14ac:dyDescent="0.25">
      <c r="A76" s="32"/>
      <c r="B76" s="50" t="s">
        <v>132</v>
      </c>
      <c r="C76" s="51" t="s">
        <v>133</v>
      </c>
      <c r="D76" s="52">
        <v>1229600</v>
      </c>
      <c r="E76" s="52">
        <v>663452.43999999994</v>
      </c>
      <c r="F76" s="62">
        <f t="shared" si="0"/>
        <v>53.956769681197137</v>
      </c>
      <c r="G76" s="8"/>
      <c r="H76" s="5"/>
    </row>
    <row r="77" spans="1:8" ht="24" x14ac:dyDescent="0.25">
      <c r="A77" s="32"/>
      <c r="B77" s="50" t="s">
        <v>134</v>
      </c>
      <c r="C77" s="51" t="s">
        <v>135</v>
      </c>
      <c r="D77" s="52">
        <v>76000</v>
      </c>
      <c r="E77" s="52">
        <v>31371.99</v>
      </c>
      <c r="F77" s="62">
        <f t="shared" si="0"/>
        <v>41.278934210526316</v>
      </c>
      <c r="G77" s="8"/>
      <c r="H77" s="5"/>
    </row>
    <row r="78" spans="1:8" ht="51.75" customHeight="1" x14ac:dyDescent="0.25">
      <c r="A78" s="32"/>
      <c r="B78" s="50" t="s">
        <v>136</v>
      </c>
      <c r="C78" s="51" t="s">
        <v>137</v>
      </c>
      <c r="D78" s="52">
        <v>45000</v>
      </c>
      <c r="E78" s="52">
        <v>16566.57</v>
      </c>
      <c r="F78" s="62">
        <f t="shared" ref="F78:F128" si="1">E78/D78*100</f>
        <v>36.814599999999999</v>
      </c>
      <c r="G78" s="8"/>
      <c r="H78" s="5"/>
    </row>
    <row r="79" spans="1:8" ht="38.25" customHeight="1" x14ac:dyDescent="0.25">
      <c r="A79" s="32"/>
      <c r="B79" s="50" t="s">
        <v>138</v>
      </c>
      <c r="C79" s="51" t="s">
        <v>139</v>
      </c>
      <c r="D79" s="52">
        <v>31000</v>
      </c>
      <c r="E79" s="52">
        <v>14805.42</v>
      </c>
      <c r="F79" s="62">
        <f t="shared" si="1"/>
        <v>47.759419354838712</v>
      </c>
      <c r="G79" s="8"/>
      <c r="H79" s="5"/>
    </row>
    <row r="80" spans="1:8" ht="39.75" customHeight="1" x14ac:dyDescent="0.25">
      <c r="A80" s="32"/>
      <c r="B80" s="50" t="s">
        <v>140</v>
      </c>
      <c r="C80" s="51" t="s">
        <v>141</v>
      </c>
      <c r="D80" s="52" t="s">
        <v>10</v>
      </c>
      <c r="E80" s="52">
        <v>-300</v>
      </c>
      <c r="F80" s="62">
        <v>0</v>
      </c>
      <c r="G80" s="8"/>
      <c r="H80" s="5"/>
    </row>
    <row r="81" spans="1:8" ht="50.25" customHeight="1" x14ac:dyDescent="0.25">
      <c r="A81" s="32"/>
      <c r="B81" s="50" t="s">
        <v>142</v>
      </c>
      <c r="C81" s="51" t="s">
        <v>143</v>
      </c>
      <c r="D81" s="52">
        <v>100000</v>
      </c>
      <c r="E81" s="52">
        <v>40643.040000000001</v>
      </c>
      <c r="F81" s="62">
        <f t="shared" si="1"/>
        <v>40.643039999999999</v>
      </c>
      <c r="G81" s="8"/>
      <c r="H81" s="5"/>
    </row>
    <row r="82" spans="1:8" ht="39" customHeight="1" x14ac:dyDescent="0.25">
      <c r="A82" s="32"/>
      <c r="B82" s="53" t="s">
        <v>144</v>
      </c>
      <c r="C82" s="54" t="s">
        <v>145</v>
      </c>
      <c r="D82" s="52">
        <v>100000</v>
      </c>
      <c r="E82" s="52">
        <v>40643.040000000001</v>
      </c>
      <c r="F82" s="62">
        <f t="shared" si="1"/>
        <v>40.643039999999999</v>
      </c>
      <c r="G82" s="8"/>
      <c r="H82" s="5"/>
    </row>
    <row r="83" spans="1:8" ht="36" customHeight="1" x14ac:dyDescent="0.25">
      <c r="A83" s="32"/>
      <c r="B83" s="55" t="s">
        <v>146</v>
      </c>
      <c r="C83" s="56" t="s">
        <v>147</v>
      </c>
      <c r="D83" s="57">
        <v>64500</v>
      </c>
      <c r="E83" s="52">
        <v>64000</v>
      </c>
      <c r="F83" s="62">
        <f t="shared" si="1"/>
        <v>99.224806201550393</v>
      </c>
      <c r="G83" s="8"/>
      <c r="H83" s="5"/>
    </row>
    <row r="84" spans="1:8" ht="24" x14ac:dyDescent="0.25">
      <c r="A84" s="32"/>
      <c r="B84" s="50" t="s">
        <v>148</v>
      </c>
      <c r="C84" s="58" t="s">
        <v>149</v>
      </c>
      <c r="D84" s="57">
        <v>100000</v>
      </c>
      <c r="E84" s="52">
        <v>10168.65</v>
      </c>
      <c r="F84" s="62">
        <f t="shared" si="1"/>
        <v>10.16865</v>
      </c>
      <c r="G84" s="8"/>
      <c r="H84" s="5"/>
    </row>
    <row r="85" spans="1:8" ht="24" x14ac:dyDescent="0.25">
      <c r="A85" s="32"/>
      <c r="B85" s="50" t="s">
        <v>150</v>
      </c>
      <c r="C85" s="58" t="s">
        <v>151</v>
      </c>
      <c r="D85" s="57">
        <v>100000</v>
      </c>
      <c r="E85" s="52">
        <v>10168.65</v>
      </c>
      <c r="F85" s="62">
        <f t="shared" si="1"/>
        <v>10.16865</v>
      </c>
      <c r="G85" s="8"/>
      <c r="H85" s="5"/>
    </row>
    <row r="86" spans="1:8" ht="40.5" customHeight="1" x14ac:dyDescent="0.25">
      <c r="A86" s="32"/>
      <c r="B86" s="50" t="s">
        <v>152</v>
      </c>
      <c r="C86" s="58" t="s">
        <v>153</v>
      </c>
      <c r="D86" s="57">
        <v>10000</v>
      </c>
      <c r="E86" s="52">
        <v>3000</v>
      </c>
      <c r="F86" s="62">
        <f t="shared" si="1"/>
        <v>30</v>
      </c>
      <c r="G86" s="8"/>
      <c r="H86" s="5"/>
    </row>
    <row r="87" spans="1:8" ht="51" customHeight="1" x14ac:dyDescent="0.25">
      <c r="A87" s="32"/>
      <c r="B87" s="59" t="s">
        <v>154</v>
      </c>
      <c r="C87" s="60" t="s">
        <v>155</v>
      </c>
      <c r="D87" s="57">
        <v>10000</v>
      </c>
      <c r="E87" s="52">
        <v>3000</v>
      </c>
      <c r="F87" s="62">
        <f t="shared" si="1"/>
        <v>30</v>
      </c>
      <c r="G87" s="8"/>
      <c r="H87" s="5"/>
    </row>
    <row r="88" spans="1:8" ht="50.25" customHeight="1" x14ac:dyDescent="0.25">
      <c r="A88" s="32"/>
      <c r="B88" s="55" t="s">
        <v>156</v>
      </c>
      <c r="C88" s="61" t="s">
        <v>157</v>
      </c>
      <c r="D88" s="52">
        <v>10000</v>
      </c>
      <c r="E88" s="52">
        <v>35198.28</v>
      </c>
      <c r="F88" s="62">
        <f t="shared" si="1"/>
        <v>351.9828</v>
      </c>
      <c r="G88" s="8"/>
      <c r="H88" s="5"/>
    </row>
    <row r="89" spans="1:8" ht="24" x14ac:dyDescent="0.25">
      <c r="A89" s="32"/>
      <c r="B89" s="50" t="s">
        <v>158</v>
      </c>
      <c r="C89" s="51" t="s">
        <v>159</v>
      </c>
      <c r="D89" s="52">
        <v>869100</v>
      </c>
      <c r="E89" s="52">
        <v>479370.48</v>
      </c>
      <c r="F89" s="62">
        <f t="shared" si="1"/>
        <v>55.157114256127024</v>
      </c>
      <c r="G89" s="8"/>
      <c r="H89" s="5"/>
    </row>
    <row r="90" spans="1:8" ht="27" customHeight="1" x14ac:dyDescent="0.25">
      <c r="A90" s="32"/>
      <c r="B90" s="50" t="s">
        <v>160</v>
      </c>
      <c r="C90" s="51" t="s">
        <v>161</v>
      </c>
      <c r="D90" s="52">
        <v>869100</v>
      </c>
      <c r="E90" s="52">
        <v>479370.48</v>
      </c>
      <c r="F90" s="62">
        <f t="shared" si="1"/>
        <v>55.157114256127024</v>
      </c>
      <c r="G90" s="8"/>
      <c r="H90" s="5"/>
    </row>
    <row r="91" spans="1:8" x14ac:dyDescent="0.25">
      <c r="A91" s="32"/>
      <c r="B91" s="50" t="s">
        <v>162</v>
      </c>
      <c r="C91" s="51" t="s">
        <v>163</v>
      </c>
      <c r="D91" s="52">
        <v>78100</v>
      </c>
      <c r="E91" s="52">
        <v>65989.3</v>
      </c>
      <c r="F91" s="62">
        <f t="shared" si="1"/>
        <v>84.493341869398208</v>
      </c>
      <c r="G91" s="8"/>
      <c r="H91" s="5"/>
    </row>
    <row r="92" spans="1:8" x14ac:dyDescent="0.25">
      <c r="A92" s="32"/>
      <c r="B92" s="50" t="s">
        <v>164</v>
      </c>
      <c r="C92" s="51" t="s">
        <v>165</v>
      </c>
      <c r="D92" s="52" t="s">
        <v>10</v>
      </c>
      <c r="E92" s="52">
        <v>-12095.5</v>
      </c>
      <c r="F92" s="62">
        <v>0</v>
      </c>
      <c r="G92" s="8"/>
      <c r="H92" s="5"/>
    </row>
    <row r="93" spans="1:8" ht="24" x14ac:dyDescent="0.25">
      <c r="A93" s="32"/>
      <c r="B93" s="50" t="s">
        <v>166</v>
      </c>
      <c r="C93" s="51" t="s">
        <v>167</v>
      </c>
      <c r="D93" s="52" t="s">
        <v>10</v>
      </c>
      <c r="E93" s="52">
        <v>-12095.5</v>
      </c>
      <c r="F93" s="62">
        <v>0</v>
      </c>
      <c r="G93" s="8"/>
      <c r="H93" s="5"/>
    </row>
    <row r="94" spans="1:8" x14ac:dyDescent="0.25">
      <c r="A94" s="32"/>
      <c r="B94" s="50" t="s">
        <v>168</v>
      </c>
      <c r="C94" s="51" t="s">
        <v>169</v>
      </c>
      <c r="D94" s="52">
        <v>78100</v>
      </c>
      <c r="E94" s="52">
        <v>78084.800000000003</v>
      </c>
      <c r="F94" s="62">
        <f t="shared" si="1"/>
        <v>99.980537772087075</v>
      </c>
      <c r="G94" s="8"/>
      <c r="H94" s="5"/>
    </row>
    <row r="95" spans="1:8" ht="15.75" customHeight="1" x14ac:dyDescent="0.25">
      <c r="A95" s="32"/>
      <c r="B95" s="50" t="s">
        <v>170</v>
      </c>
      <c r="C95" s="51" t="s">
        <v>171</v>
      </c>
      <c r="D95" s="52">
        <v>78100</v>
      </c>
      <c r="E95" s="52">
        <v>78084.800000000003</v>
      </c>
      <c r="F95" s="62">
        <f t="shared" si="1"/>
        <v>99.980537772087075</v>
      </c>
      <c r="G95" s="8"/>
      <c r="H95" s="5"/>
    </row>
    <row r="96" spans="1:8" x14ac:dyDescent="0.25">
      <c r="A96" s="32"/>
      <c r="B96" s="50" t="s">
        <v>172</v>
      </c>
      <c r="C96" s="51" t="s">
        <v>173</v>
      </c>
      <c r="D96" s="52">
        <v>382019946</v>
      </c>
      <c r="E96" s="52">
        <v>280998361.57999998</v>
      </c>
      <c r="F96" s="62">
        <f t="shared" si="1"/>
        <v>73.555939819959022</v>
      </c>
      <c r="G96" s="8"/>
      <c r="H96" s="5"/>
    </row>
    <row r="97" spans="1:8" ht="27" customHeight="1" x14ac:dyDescent="0.25">
      <c r="A97" s="32"/>
      <c r="B97" s="50" t="s">
        <v>174</v>
      </c>
      <c r="C97" s="51" t="s">
        <v>175</v>
      </c>
      <c r="D97" s="52">
        <v>382028846</v>
      </c>
      <c r="E97" s="52">
        <v>281007261.57999998</v>
      </c>
      <c r="F97" s="62">
        <f t="shared" si="1"/>
        <v>73.556555878505563</v>
      </c>
      <c r="G97" s="8"/>
      <c r="H97" s="5"/>
    </row>
    <row r="98" spans="1:8" ht="16.5" customHeight="1" x14ac:dyDescent="0.25">
      <c r="A98" s="32"/>
      <c r="B98" s="50" t="s">
        <v>176</v>
      </c>
      <c r="C98" s="51" t="s">
        <v>177</v>
      </c>
      <c r="D98" s="52">
        <v>48613000</v>
      </c>
      <c r="E98" s="52">
        <v>36290000</v>
      </c>
      <c r="F98" s="62">
        <f t="shared" si="1"/>
        <v>74.650813568387051</v>
      </c>
      <c r="G98" s="8"/>
      <c r="H98" s="5"/>
    </row>
    <row r="99" spans="1:8" ht="14.25" customHeight="1" x14ac:dyDescent="0.25">
      <c r="A99" s="32"/>
      <c r="B99" s="50" t="s">
        <v>178</v>
      </c>
      <c r="C99" s="51" t="s">
        <v>179</v>
      </c>
      <c r="D99" s="52">
        <v>48613000</v>
      </c>
      <c r="E99" s="52">
        <v>36290000</v>
      </c>
      <c r="F99" s="62">
        <f t="shared" si="1"/>
        <v>74.650813568387051</v>
      </c>
      <c r="G99" s="8"/>
      <c r="H99" s="5"/>
    </row>
    <row r="100" spans="1:8" ht="24" x14ac:dyDescent="0.25">
      <c r="A100" s="32"/>
      <c r="B100" s="50" t="s">
        <v>180</v>
      </c>
      <c r="C100" s="51" t="s">
        <v>181</v>
      </c>
      <c r="D100" s="52">
        <v>48613000</v>
      </c>
      <c r="E100" s="52">
        <v>36290000</v>
      </c>
      <c r="F100" s="62">
        <f t="shared" si="1"/>
        <v>74.650813568387051</v>
      </c>
      <c r="G100" s="8"/>
      <c r="H100" s="5"/>
    </row>
    <row r="101" spans="1:8" ht="24" x14ac:dyDescent="0.25">
      <c r="A101" s="32"/>
      <c r="B101" s="50" t="s">
        <v>182</v>
      </c>
      <c r="C101" s="51" t="s">
        <v>183</v>
      </c>
      <c r="D101" s="52">
        <v>39156650</v>
      </c>
      <c r="E101" s="52">
        <v>38057050</v>
      </c>
      <c r="F101" s="62">
        <f t="shared" si="1"/>
        <v>97.191792454155305</v>
      </c>
      <c r="G101" s="8"/>
      <c r="H101" s="5"/>
    </row>
    <row r="102" spans="1:8" ht="25.5" customHeight="1" x14ac:dyDescent="0.25">
      <c r="A102" s="32"/>
      <c r="B102" s="50" t="s">
        <v>184</v>
      </c>
      <c r="C102" s="51" t="s">
        <v>185</v>
      </c>
      <c r="D102" s="52">
        <v>16940397</v>
      </c>
      <c r="E102" s="52">
        <v>16940397</v>
      </c>
      <c r="F102" s="62">
        <f t="shared" si="1"/>
        <v>100</v>
      </c>
      <c r="G102" s="8"/>
      <c r="H102" s="5"/>
    </row>
    <row r="103" spans="1:8" ht="27" customHeight="1" x14ac:dyDescent="0.25">
      <c r="A103" s="32"/>
      <c r="B103" s="50" t="s">
        <v>186</v>
      </c>
      <c r="C103" s="51" t="s">
        <v>187</v>
      </c>
      <c r="D103" s="52">
        <v>16940397</v>
      </c>
      <c r="E103" s="52">
        <v>16940397</v>
      </c>
      <c r="F103" s="62">
        <f t="shared" si="1"/>
        <v>100</v>
      </c>
      <c r="G103" s="8"/>
      <c r="H103" s="5"/>
    </row>
    <row r="104" spans="1:8" ht="38.25" customHeight="1" x14ac:dyDescent="0.25">
      <c r="A104" s="32"/>
      <c r="B104" s="50" t="s">
        <v>188</v>
      </c>
      <c r="C104" s="51" t="s">
        <v>189</v>
      </c>
      <c r="D104" s="52">
        <v>1254750</v>
      </c>
      <c r="E104" s="52">
        <v>1254750</v>
      </c>
      <c r="F104" s="62">
        <f t="shared" si="1"/>
        <v>100</v>
      </c>
      <c r="G104" s="8"/>
      <c r="H104" s="5"/>
    </row>
    <row r="105" spans="1:8" ht="39" customHeight="1" x14ac:dyDescent="0.25">
      <c r="A105" s="32"/>
      <c r="B105" s="50" t="s">
        <v>190</v>
      </c>
      <c r="C105" s="51" t="s">
        <v>191</v>
      </c>
      <c r="D105" s="52">
        <v>1254750</v>
      </c>
      <c r="E105" s="52">
        <v>1254750</v>
      </c>
      <c r="F105" s="62">
        <f t="shared" si="1"/>
        <v>100</v>
      </c>
      <c r="G105" s="8"/>
      <c r="H105" s="5"/>
    </row>
    <row r="106" spans="1:8" ht="24" x14ac:dyDescent="0.25">
      <c r="A106" s="32"/>
      <c r="B106" s="50" t="s">
        <v>192</v>
      </c>
      <c r="C106" s="51" t="s">
        <v>193</v>
      </c>
      <c r="D106" s="52">
        <v>6129304</v>
      </c>
      <c r="E106" s="52">
        <v>6129304</v>
      </c>
      <c r="F106" s="62">
        <f t="shared" si="1"/>
        <v>100</v>
      </c>
      <c r="G106" s="8"/>
      <c r="H106" s="5"/>
    </row>
    <row r="107" spans="1:8" ht="25.5" customHeight="1" x14ac:dyDescent="0.25">
      <c r="A107" s="32"/>
      <c r="B107" s="50" t="s">
        <v>194</v>
      </c>
      <c r="C107" s="51" t="s">
        <v>195</v>
      </c>
      <c r="D107" s="52">
        <v>6129304</v>
      </c>
      <c r="E107" s="52">
        <v>6129304</v>
      </c>
      <c r="F107" s="62">
        <f t="shared" si="1"/>
        <v>100</v>
      </c>
      <c r="G107" s="8"/>
      <c r="H107" s="5"/>
    </row>
    <row r="108" spans="1:8" ht="16.5" customHeight="1" x14ac:dyDescent="0.25">
      <c r="A108" s="32"/>
      <c r="B108" s="50" t="s">
        <v>196</v>
      </c>
      <c r="C108" s="51" t="s">
        <v>197</v>
      </c>
      <c r="D108" s="52">
        <v>303392</v>
      </c>
      <c r="E108" s="52">
        <v>303392</v>
      </c>
      <c r="F108" s="62">
        <f t="shared" si="1"/>
        <v>100</v>
      </c>
      <c r="G108" s="8"/>
      <c r="H108" s="5"/>
    </row>
    <row r="109" spans="1:8" ht="24" x14ac:dyDescent="0.25">
      <c r="A109" s="32"/>
      <c r="B109" s="50" t="s">
        <v>198</v>
      </c>
      <c r="C109" s="51" t="s">
        <v>199</v>
      </c>
      <c r="D109" s="52">
        <v>303392</v>
      </c>
      <c r="E109" s="52">
        <v>303392</v>
      </c>
      <c r="F109" s="62">
        <f t="shared" si="1"/>
        <v>100</v>
      </c>
      <c r="G109" s="8"/>
      <c r="H109" s="5"/>
    </row>
    <row r="110" spans="1:8" x14ac:dyDescent="0.25">
      <c r="A110" s="32"/>
      <c r="B110" s="50" t="s">
        <v>200</v>
      </c>
      <c r="C110" s="51" t="s">
        <v>201</v>
      </c>
      <c r="D110" s="52">
        <v>14528807</v>
      </c>
      <c r="E110" s="52">
        <v>13429207</v>
      </c>
      <c r="F110" s="62">
        <f t="shared" si="1"/>
        <v>92.431587810341213</v>
      </c>
      <c r="G110" s="8"/>
      <c r="H110" s="5"/>
    </row>
    <row r="111" spans="1:8" x14ac:dyDescent="0.25">
      <c r="A111" s="32"/>
      <c r="B111" s="50" t="s">
        <v>202</v>
      </c>
      <c r="C111" s="51" t="s">
        <v>203</v>
      </c>
      <c r="D111" s="52">
        <v>14528807</v>
      </c>
      <c r="E111" s="52">
        <v>13429207</v>
      </c>
      <c r="F111" s="62">
        <f t="shared" si="1"/>
        <v>92.431587810341213</v>
      </c>
      <c r="G111" s="8"/>
      <c r="H111" s="5"/>
    </row>
    <row r="112" spans="1:8" ht="15.75" customHeight="1" x14ac:dyDescent="0.25">
      <c r="A112" s="32"/>
      <c r="B112" s="50" t="s">
        <v>204</v>
      </c>
      <c r="C112" s="51" t="s">
        <v>205</v>
      </c>
      <c r="D112" s="52">
        <v>275162500</v>
      </c>
      <c r="E112" s="52">
        <v>196378472</v>
      </c>
      <c r="F112" s="62">
        <f t="shared" si="1"/>
        <v>71.368181347385644</v>
      </c>
      <c r="G112" s="8"/>
      <c r="H112" s="5"/>
    </row>
    <row r="113" spans="1:8" ht="26.25" customHeight="1" x14ac:dyDescent="0.25">
      <c r="A113" s="32"/>
      <c r="B113" s="50" t="s">
        <v>206</v>
      </c>
      <c r="C113" s="51" t="s">
        <v>207</v>
      </c>
      <c r="D113" s="52">
        <v>266303000</v>
      </c>
      <c r="E113" s="52">
        <v>190752211</v>
      </c>
      <c r="F113" s="62">
        <f t="shared" si="1"/>
        <v>71.629764215949493</v>
      </c>
      <c r="G113" s="8"/>
      <c r="H113" s="5"/>
    </row>
    <row r="114" spans="1:8" ht="27" customHeight="1" x14ac:dyDescent="0.25">
      <c r="A114" s="32"/>
      <c r="B114" s="50" t="s">
        <v>208</v>
      </c>
      <c r="C114" s="51" t="s">
        <v>209</v>
      </c>
      <c r="D114" s="52">
        <v>266303000</v>
      </c>
      <c r="E114" s="52">
        <v>190752211</v>
      </c>
      <c r="F114" s="62">
        <f t="shared" si="1"/>
        <v>71.629764215949493</v>
      </c>
      <c r="G114" s="8"/>
      <c r="H114" s="5"/>
    </row>
    <row r="115" spans="1:8" ht="38.25" customHeight="1" x14ac:dyDescent="0.25">
      <c r="A115" s="32"/>
      <c r="B115" s="50" t="s">
        <v>210</v>
      </c>
      <c r="C115" s="51" t="s">
        <v>211</v>
      </c>
      <c r="D115" s="52">
        <v>5630100</v>
      </c>
      <c r="E115" s="52">
        <v>3939661</v>
      </c>
      <c r="F115" s="62">
        <f t="shared" si="1"/>
        <v>69.974973801531064</v>
      </c>
      <c r="G115" s="8"/>
      <c r="H115" s="5"/>
    </row>
    <row r="116" spans="1:8" ht="37.5" customHeight="1" x14ac:dyDescent="0.25">
      <c r="A116" s="32"/>
      <c r="B116" s="50" t="s">
        <v>212</v>
      </c>
      <c r="C116" s="51" t="s">
        <v>213</v>
      </c>
      <c r="D116" s="52">
        <v>5630100</v>
      </c>
      <c r="E116" s="52">
        <v>3939661</v>
      </c>
      <c r="F116" s="62">
        <f t="shared" si="1"/>
        <v>69.974973801531064</v>
      </c>
      <c r="G116" s="8"/>
      <c r="H116" s="5"/>
    </row>
    <row r="117" spans="1:8" ht="48.75" customHeight="1" x14ac:dyDescent="0.25">
      <c r="A117" s="32"/>
      <c r="B117" s="50" t="s">
        <v>214</v>
      </c>
      <c r="C117" s="51" t="s">
        <v>215</v>
      </c>
      <c r="D117" s="52">
        <v>1111200</v>
      </c>
      <c r="E117" s="52" t="s">
        <v>10</v>
      </c>
      <c r="F117" s="62">
        <v>0</v>
      </c>
      <c r="G117" s="8"/>
      <c r="H117" s="5"/>
    </row>
    <row r="118" spans="1:8" ht="51" customHeight="1" x14ac:dyDescent="0.25">
      <c r="A118" s="32"/>
      <c r="B118" s="50" t="s">
        <v>216</v>
      </c>
      <c r="C118" s="51" t="s">
        <v>217</v>
      </c>
      <c r="D118" s="52">
        <v>1111200</v>
      </c>
      <c r="E118" s="52" t="s">
        <v>10</v>
      </c>
      <c r="F118" s="62">
        <v>0</v>
      </c>
      <c r="G118" s="8"/>
      <c r="H118" s="5"/>
    </row>
    <row r="119" spans="1:8" ht="38.25" customHeight="1" x14ac:dyDescent="0.25">
      <c r="A119" s="32"/>
      <c r="B119" s="50" t="s">
        <v>218</v>
      </c>
      <c r="C119" s="51" t="s">
        <v>219</v>
      </c>
      <c r="D119" s="52">
        <v>42600</v>
      </c>
      <c r="E119" s="52">
        <v>42600</v>
      </c>
      <c r="F119" s="62">
        <f t="shared" si="1"/>
        <v>100</v>
      </c>
      <c r="G119" s="8"/>
      <c r="H119" s="5"/>
    </row>
    <row r="120" spans="1:8" ht="50.25" customHeight="1" x14ac:dyDescent="0.25">
      <c r="A120" s="32"/>
      <c r="B120" s="50" t="s">
        <v>220</v>
      </c>
      <c r="C120" s="51" t="s">
        <v>221</v>
      </c>
      <c r="D120" s="52">
        <v>42600</v>
      </c>
      <c r="E120" s="52">
        <v>42600</v>
      </c>
      <c r="F120" s="62">
        <f t="shared" si="1"/>
        <v>100</v>
      </c>
      <c r="G120" s="8"/>
      <c r="H120" s="5"/>
    </row>
    <row r="121" spans="1:8" ht="24.75" customHeight="1" x14ac:dyDescent="0.25">
      <c r="A121" s="32"/>
      <c r="B121" s="50" t="s">
        <v>222</v>
      </c>
      <c r="C121" s="51" t="s">
        <v>223</v>
      </c>
      <c r="D121" s="52">
        <v>2075600</v>
      </c>
      <c r="E121" s="52">
        <v>1644000</v>
      </c>
      <c r="F121" s="62">
        <f t="shared" si="1"/>
        <v>79.206012719213732</v>
      </c>
      <c r="G121" s="8"/>
      <c r="H121" s="5"/>
    </row>
    <row r="122" spans="1:8" ht="24" customHeight="1" x14ac:dyDescent="0.25">
      <c r="A122" s="32"/>
      <c r="B122" s="50" t="s">
        <v>224</v>
      </c>
      <c r="C122" s="51" t="s">
        <v>225</v>
      </c>
      <c r="D122" s="52">
        <v>2075600</v>
      </c>
      <c r="E122" s="52">
        <v>1644000</v>
      </c>
      <c r="F122" s="62">
        <f t="shared" si="1"/>
        <v>79.206012719213732</v>
      </c>
      <c r="G122" s="8"/>
      <c r="H122" s="5"/>
    </row>
    <row r="123" spans="1:8" x14ac:dyDescent="0.25">
      <c r="A123" s="32"/>
      <c r="B123" s="50" t="s">
        <v>226</v>
      </c>
      <c r="C123" s="51" t="s">
        <v>227</v>
      </c>
      <c r="D123" s="52">
        <v>19096696</v>
      </c>
      <c r="E123" s="52">
        <v>10281739.58</v>
      </c>
      <c r="F123" s="62">
        <f t="shared" si="1"/>
        <v>53.840410822898363</v>
      </c>
      <c r="G123" s="8"/>
      <c r="H123" s="5"/>
    </row>
    <row r="124" spans="1:8" ht="51" customHeight="1" x14ac:dyDescent="0.25">
      <c r="A124" s="32"/>
      <c r="B124" s="50" t="s">
        <v>228</v>
      </c>
      <c r="C124" s="51" t="s">
        <v>229</v>
      </c>
      <c r="D124" s="52">
        <v>19096696</v>
      </c>
      <c r="E124" s="52">
        <v>10281739.58</v>
      </c>
      <c r="F124" s="62">
        <f t="shared" si="1"/>
        <v>53.840410822898363</v>
      </c>
      <c r="G124" s="8"/>
      <c r="H124" s="5"/>
    </row>
    <row r="125" spans="1:8" ht="50.25" customHeight="1" x14ac:dyDescent="0.25">
      <c r="A125" s="32"/>
      <c r="B125" s="50" t="s">
        <v>230</v>
      </c>
      <c r="C125" s="51" t="s">
        <v>231</v>
      </c>
      <c r="D125" s="52">
        <v>19096696</v>
      </c>
      <c r="E125" s="52">
        <v>10281739.58</v>
      </c>
      <c r="F125" s="62">
        <f t="shared" si="1"/>
        <v>53.840410822898363</v>
      </c>
      <c r="G125" s="8"/>
      <c r="H125" s="5"/>
    </row>
    <row r="126" spans="1:8" ht="37.5" customHeight="1" x14ac:dyDescent="0.25">
      <c r="A126" s="32"/>
      <c r="B126" s="50" t="s">
        <v>232</v>
      </c>
      <c r="C126" s="51" t="s">
        <v>233</v>
      </c>
      <c r="D126" s="52">
        <v>-8900</v>
      </c>
      <c r="E126" s="52">
        <v>-8900</v>
      </c>
      <c r="F126" s="62">
        <f t="shared" si="1"/>
        <v>100</v>
      </c>
      <c r="G126" s="8"/>
      <c r="H126" s="5"/>
    </row>
    <row r="127" spans="1:8" ht="38.25" customHeight="1" x14ac:dyDescent="0.25">
      <c r="A127" s="32"/>
      <c r="B127" s="50" t="s">
        <v>234</v>
      </c>
      <c r="C127" s="51" t="s">
        <v>235</v>
      </c>
      <c r="D127" s="52">
        <v>-8900</v>
      </c>
      <c r="E127" s="52">
        <v>-8900</v>
      </c>
      <c r="F127" s="62">
        <f t="shared" si="1"/>
        <v>100</v>
      </c>
      <c r="G127" s="8"/>
      <c r="H127" s="5"/>
    </row>
    <row r="128" spans="1:8" ht="39" customHeight="1" thickBot="1" x14ac:dyDescent="0.3">
      <c r="A128" s="32"/>
      <c r="B128" s="53" t="s">
        <v>236</v>
      </c>
      <c r="C128" s="51" t="s">
        <v>237</v>
      </c>
      <c r="D128" s="52">
        <v>-8900</v>
      </c>
      <c r="E128" s="52">
        <v>-8900</v>
      </c>
      <c r="F128" s="62">
        <f t="shared" si="1"/>
        <v>100</v>
      </c>
      <c r="G128" s="8"/>
      <c r="H128" s="5"/>
    </row>
    <row r="129" spans="2:8" ht="12.95" customHeight="1" x14ac:dyDescent="0.25">
      <c r="B129" s="31"/>
      <c r="C129" s="11"/>
      <c r="D129" s="12"/>
      <c r="E129" s="12"/>
      <c r="F129" s="12"/>
      <c r="G129" s="4"/>
      <c r="H129" s="5"/>
    </row>
    <row r="130" spans="2:8" hidden="1" x14ac:dyDescent="0.25">
      <c r="B130" s="9"/>
      <c r="C130" s="9"/>
      <c r="D130" s="13"/>
      <c r="E130" s="13"/>
      <c r="F130" s="13"/>
      <c r="G130" s="4" t="s">
        <v>238</v>
      </c>
      <c r="H130" s="5"/>
    </row>
  </sheetData>
  <mergeCells count="9">
    <mergeCell ref="B8:F8"/>
    <mergeCell ref="B6:F6"/>
    <mergeCell ref="D1:F1"/>
    <mergeCell ref="D2:F2"/>
    <mergeCell ref="D3:F3"/>
    <mergeCell ref="C4:F4"/>
    <mergeCell ref="D10:F10"/>
    <mergeCell ref="B10:B11"/>
    <mergeCell ref="C10:C11"/>
  </mergeCells>
  <pageMargins left="0.59055118110236227" right="0" top="0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0"/>
  <sheetViews>
    <sheetView topLeftCell="A64" zoomScaleNormal="100" workbookViewId="0">
      <selection activeCell="H11" sqref="H11"/>
    </sheetView>
  </sheetViews>
  <sheetFormatPr defaultColWidth="9" defaultRowHeight="15" x14ac:dyDescent="0.25"/>
  <cols>
    <col min="1" max="1" width="1" style="1" customWidth="1"/>
    <col min="2" max="2" width="64" style="1" customWidth="1"/>
    <col min="3" max="3" width="22.85546875" style="1" customWidth="1"/>
    <col min="4" max="5" width="13.28515625" style="1" customWidth="1"/>
    <col min="6" max="6" width="11.140625" style="1" customWidth="1"/>
    <col min="7" max="7" width="8.42578125" style="1" customWidth="1"/>
    <col min="8" max="8" width="8" style="1" customWidth="1"/>
    <col min="9" max="16384" width="9" style="1"/>
  </cols>
  <sheetData>
    <row r="1" spans="2:8" ht="7.5" customHeight="1" x14ac:dyDescent="0.25">
      <c r="B1" s="14"/>
      <c r="C1" s="16"/>
      <c r="D1" s="16"/>
      <c r="E1" s="4"/>
      <c r="F1" s="4"/>
      <c r="G1" s="4"/>
      <c r="H1" s="5"/>
    </row>
    <row r="2" spans="2:8" ht="23.25" customHeight="1" x14ac:dyDescent="0.25">
      <c r="B2" s="141" t="s">
        <v>239</v>
      </c>
      <c r="C2" s="142"/>
      <c r="D2" s="142"/>
      <c r="E2" s="142"/>
      <c r="F2" s="142"/>
      <c r="G2" s="4"/>
      <c r="H2" s="5"/>
    </row>
    <row r="3" spans="2:8" ht="22.5" customHeight="1" thickBot="1" x14ac:dyDescent="0.3">
      <c r="B3" s="78"/>
      <c r="C3" s="72"/>
      <c r="D3" s="17"/>
      <c r="E3" s="18"/>
      <c r="F3" s="143" t="s">
        <v>629</v>
      </c>
      <c r="G3" s="4"/>
      <c r="H3" s="5"/>
    </row>
    <row r="4" spans="2:8" ht="28.5" customHeight="1" x14ac:dyDescent="0.25">
      <c r="B4" s="79" t="s">
        <v>0</v>
      </c>
      <c r="C4" s="76" t="s">
        <v>240</v>
      </c>
      <c r="D4" s="63" t="s">
        <v>625</v>
      </c>
      <c r="E4" s="69"/>
      <c r="F4" s="70"/>
      <c r="G4" s="6"/>
      <c r="H4" s="5"/>
    </row>
    <row r="5" spans="2:8" ht="32.25" customHeight="1" x14ac:dyDescent="0.25">
      <c r="B5" s="80"/>
      <c r="C5" s="77"/>
      <c r="D5" s="64" t="s">
        <v>626</v>
      </c>
      <c r="E5" s="65" t="s">
        <v>2</v>
      </c>
      <c r="F5" s="66" t="s">
        <v>627</v>
      </c>
      <c r="G5" s="6"/>
      <c r="H5" s="5"/>
    </row>
    <row r="6" spans="2:8" ht="11.45" customHeight="1" x14ac:dyDescent="0.25">
      <c r="B6" s="87" t="s">
        <v>3</v>
      </c>
      <c r="C6" s="81" t="s">
        <v>4</v>
      </c>
      <c r="D6" s="82" t="s">
        <v>5</v>
      </c>
      <c r="E6" s="82" t="s">
        <v>6</v>
      </c>
      <c r="F6" s="84" t="s">
        <v>7</v>
      </c>
      <c r="G6" s="39"/>
      <c r="H6" s="5"/>
    </row>
    <row r="7" spans="2:8" ht="22.5" customHeight="1" x14ac:dyDescent="0.25">
      <c r="B7" s="106" t="s">
        <v>241</v>
      </c>
      <c r="C7" s="86" t="s">
        <v>9</v>
      </c>
      <c r="D7" s="83">
        <v>502473500</v>
      </c>
      <c r="E7" s="83">
        <v>353803358.49000001</v>
      </c>
      <c r="F7" s="85">
        <f>E7/D7*100</f>
        <v>70.41234184290316</v>
      </c>
      <c r="G7" s="8"/>
      <c r="H7" s="5"/>
    </row>
    <row r="8" spans="2:8" ht="14.25" customHeight="1" x14ac:dyDescent="0.25">
      <c r="B8" s="107" t="s">
        <v>11</v>
      </c>
      <c r="C8" s="51"/>
      <c r="D8" s="68"/>
      <c r="E8" s="68"/>
      <c r="F8" s="71"/>
      <c r="G8" s="8"/>
      <c r="H8" s="5"/>
    </row>
    <row r="9" spans="2:8" x14ac:dyDescent="0.25">
      <c r="B9" s="91" t="s">
        <v>242</v>
      </c>
      <c r="C9" s="75" t="s">
        <v>243</v>
      </c>
      <c r="D9" s="67">
        <v>44048559.530000001</v>
      </c>
      <c r="E9" s="67">
        <v>33780798.259999998</v>
      </c>
      <c r="F9" s="71">
        <f t="shared" ref="F9:F64" si="0">E9/D9*100</f>
        <v>76.689904551800439</v>
      </c>
      <c r="G9" s="8"/>
      <c r="H9" s="5"/>
    </row>
    <row r="10" spans="2:8" ht="27" customHeight="1" x14ac:dyDescent="0.25">
      <c r="B10" s="88" t="s">
        <v>244</v>
      </c>
      <c r="C10" s="75" t="s">
        <v>245</v>
      </c>
      <c r="D10" s="67">
        <v>1273600</v>
      </c>
      <c r="E10" s="67">
        <v>1083107.26</v>
      </c>
      <c r="F10" s="71">
        <f t="shared" si="0"/>
        <v>85.042969535175885</v>
      </c>
      <c r="G10" s="8"/>
      <c r="H10" s="5"/>
    </row>
    <row r="11" spans="2:8" ht="39" customHeight="1" x14ac:dyDescent="0.25">
      <c r="B11" s="88" t="s">
        <v>246</v>
      </c>
      <c r="C11" s="75" t="s">
        <v>247</v>
      </c>
      <c r="D11" s="67">
        <v>1273600</v>
      </c>
      <c r="E11" s="67">
        <v>1083107.26</v>
      </c>
      <c r="F11" s="71">
        <f t="shared" si="0"/>
        <v>85.042969535175885</v>
      </c>
      <c r="G11" s="8"/>
      <c r="H11" s="5"/>
    </row>
    <row r="12" spans="2:8" ht="14.25" customHeight="1" x14ac:dyDescent="0.25">
      <c r="B12" s="88" t="s">
        <v>248</v>
      </c>
      <c r="C12" s="75" t="s">
        <v>249</v>
      </c>
      <c r="D12" s="67">
        <v>1273600</v>
      </c>
      <c r="E12" s="67">
        <v>1083107.26</v>
      </c>
      <c r="F12" s="71">
        <f t="shared" si="0"/>
        <v>85.042969535175885</v>
      </c>
      <c r="G12" s="8"/>
      <c r="H12" s="5"/>
    </row>
    <row r="13" spans="2:8" ht="14.25" customHeight="1" x14ac:dyDescent="0.25">
      <c r="B13" s="88" t="s">
        <v>250</v>
      </c>
      <c r="C13" s="75" t="s">
        <v>251</v>
      </c>
      <c r="D13" s="67">
        <v>978200</v>
      </c>
      <c r="E13" s="67">
        <v>840669.86</v>
      </c>
      <c r="F13" s="71">
        <f t="shared" si="0"/>
        <v>85.94048865262728</v>
      </c>
      <c r="G13" s="8"/>
      <c r="H13" s="5"/>
    </row>
    <row r="14" spans="2:8" ht="36.75" customHeight="1" x14ac:dyDescent="0.25">
      <c r="B14" s="88" t="s">
        <v>252</v>
      </c>
      <c r="C14" s="75" t="s">
        <v>253</v>
      </c>
      <c r="D14" s="67">
        <v>295400</v>
      </c>
      <c r="E14" s="67">
        <v>242437.4</v>
      </c>
      <c r="F14" s="71">
        <f t="shared" si="0"/>
        <v>82.070886932972243</v>
      </c>
      <c r="G14" s="8"/>
      <c r="H14" s="5"/>
    </row>
    <row r="15" spans="2:8" ht="37.5" customHeight="1" x14ac:dyDescent="0.25">
      <c r="B15" s="88" t="s">
        <v>254</v>
      </c>
      <c r="C15" s="75" t="s">
        <v>255</v>
      </c>
      <c r="D15" s="67">
        <v>18572759</v>
      </c>
      <c r="E15" s="67">
        <v>14523455</v>
      </c>
      <c r="F15" s="71">
        <f t="shared" si="0"/>
        <v>78.197617273771769</v>
      </c>
      <c r="G15" s="8"/>
      <c r="H15" s="5"/>
    </row>
    <row r="16" spans="2:8" ht="37.5" customHeight="1" x14ac:dyDescent="0.25">
      <c r="B16" s="88" t="s">
        <v>246</v>
      </c>
      <c r="C16" s="75" t="s">
        <v>256</v>
      </c>
      <c r="D16" s="67">
        <v>17736503</v>
      </c>
      <c r="E16" s="67">
        <v>14172201.369999999</v>
      </c>
      <c r="F16" s="71">
        <f t="shared" si="0"/>
        <v>79.904146662958297</v>
      </c>
      <c r="G16" s="8"/>
      <c r="H16" s="5"/>
    </row>
    <row r="17" spans="2:8" ht="14.25" customHeight="1" x14ac:dyDescent="0.25">
      <c r="B17" s="89" t="s">
        <v>248</v>
      </c>
      <c r="C17" s="75" t="s">
        <v>257</v>
      </c>
      <c r="D17" s="67">
        <v>17736503</v>
      </c>
      <c r="E17" s="67">
        <v>14172201.369999999</v>
      </c>
      <c r="F17" s="71">
        <f t="shared" si="0"/>
        <v>79.904146662958297</v>
      </c>
      <c r="G17" s="8"/>
      <c r="H17" s="5"/>
    </row>
    <row r="18" spans="2:8" ht="14.25" customHeight="1" x14ac:dyDescent="0.25">
      <c r="B18" s="88" t="s">
        <v>250</v>
      </c>
      <c r="C18" s="75" t="s">
        <v>258</v>
      </c>
      <c r="D18" s="67">
        <v>13273352</v>
      </c>
      <c r="E18" s="67">
        <v>10761373.390000001</v>
      </c>
      <c r="F18" s="71">
        <f t="shared" si="0"/>
        <v>81.075024530352252</v>
      </c>
      <c r="G18" s="8"/>
      <c r="H18" s="5"/>
    </row>
    <row r="19" spans="2:8" ht="25.5" customHeight="1" x14ac:dyDescent="0.25">
      <c r="B19" s="88" t="s">
        <v>259</v>
      </c>
      <c r="C19" s="75" t="s">
        <v>260</v>
      </c>
      <c r="D19" s="67">
        <v>84179</v>
      </c>
      <c r="E19" s="67">
        <v>4373</v>
      </c>
      <c r="F19" s="71">
        <f t="shared" si="0"/>
        <v>5.1948823340738182</v>
      </c>
      <c r="G19" s="8"/>
      <c r="H19" s="5"/>
    </row>
    <row r="20" spans="2:8" ht="38.25" customHeight="1" x14ac:dyDescent="0.25">
      <c r="B20" s="88" t="s">
        <v>261</v>
      </c>
      <c r="C20" s="75" t="s">
        <v>262</v>
      </c>
      <c r="D20" s="67">
        <v>194100</v>
      </c>
      <c r="E20" s="67">
        <v>92612.14</v>
      </c>
      <c r="F20" s="71">
        <f t="shared" si="0"/>
        <v>47.713621844410099</v>
      </c>
      <c r="G20" s="8"/>
      <c r="H20" s="5"/>
    </row>
    <row r="21" spans="2:8" ht="37.5" customHeight="1" x14ac:dyDescent="0.25">
      <c r="B21" s="88" t="s">
        <v>252</v>
      </c>
      <c r="C21" s="75" t="s">
        <v>263</v>
      </c>
      <c r="D21" s="67">
        <v>4184872</v>
      </c>
      <c r="E21" s="67">
        <v>3313842.84</v>
      </c>
      <c r="F21" s="71">
        <f t="shared" si="0"/>
        <v>79.186241299614409</v>
      </c>
      <c r="G21" s="8"/>
      <c r="H21" s="5"/>
    </row>
    <row r="22" spans="2:8" ht="25.5" customHeight="1" x14ac:dyDescent="0.25">
      <c r="B22" s="88" t="s">
        <v>264</v>
      </c>
      <c r="C22" s="75" t="s">
        <v>265</v>
      </c>
      <c r="D22" s="67">
        <v>794256</v>
      </c>
      <c r="E22" s="67">
        <v>338653.37</v>
      </c>
      <c r="F22" s="71">
        <f t="shared" si="0"/>
        <v>42.63781073104893</v>
      </c>
      <c r="G22" s="8"/>
      <c r="H22" s="5"/>
    </row>
    <row r="23" spans="2:8" ht="26.25" customHeight="1" x14ac:dyDescent="0.25">
      <c r="B23" s="88" t="s">
        <v>266</v>
      </c>
      <c r="C23" s="75" t="s">
        <v>267</v>
      </c>
      <c r="D23" s="67">
        <v>794256</v>
      </c>
      <c r="E23" s="67">
        <v>338653.37</v>
      </c>
      <c r="F23" s="71">
        <f t="shared" si="0"/>
        <v>42.63781073104893</v>
      </c>
      <c r="G23" s="8"/>
      <c r="H23" s="5"/>
    </row>
    <row r="24" spans="2:8" x14ac:dyDescent="0.25">
      <c r="B24" s="88" t="s">
        <v>268</v>
      </c>
      <c r="C24" s="75" t="s">
        <v>269</v>
      </c>
      <c r="D24" s="67">
        <v>794256</v>
      </c>
      <c r="E24" s="67">
        <v>338653.37</v>
      </c>
      <c r="F24" s="71">
        <f t="shared" si="0"/>
        <v>42.63781073104893</v>
      </c>
      <c r="G24" s="8"/>
      <c r="H24" s="5"/>
    </row>
    <row r="25" spans="2:8" x14ac:dyDescent="0.25">
      <c r="B25" s="88" t="s">
        <v>270</v>
      </c>
      <c r="C25" s="75" t="s">
        <v>271</v>
      </c>
      <c r="D25" s="67">
        <v>42000</v>
      </c>
      <c r="E25" s="67">
        <v>12600.26</v>
      </c>
      <c r="F25" s="71">
        <f t="shared" si="0"/>
        <v>30.000619047619047</v>
      </c>
      <c r="G25" s="8"/>
      <c r="H25" s="5"/>
    </row>
    <row r="26" spans="2:8" x14ac:dyDescent="0.25">
      <c r="B26" s="88" t="s">
        <v>272</v>
      </c>
      <c r="C26" s="75" t="s">
        <v>273</v>
      </c>
      <c r="D26" s="67">
        <v>42000</v>
      </c>
      <c r="E26" s="67">
        <v>12600.26</v>
      </c>
      <c r="F26" s="71">
        <f t="shared" si="0"/>
        <v>30.000619047619047</v>
      </c>
      <c r="G26" s="8"/>
      <c r="H26" s="5"/>
    </row>
    <row r="27" spans="2:8" x14ac:dyDescent="0.25">
      <c r="B27" s="88" t="s">
        <v>276</v>
      </c>
      <c r="C27" s="75" t="s">
        <v>277</v>
      </c>
      <c r="D27" s="67">
        <v>42000</v>
      </c>
      <c r="E27" s="67">
        <v>12600.26</v>
      </c>
      <c r="F27" s="71">
        <f t="shared" si="0"/>
        <v>30.000619047619047</v>
      </c>
      <c r="G27" s="8"/>
      <c r="H27" s="5"/>
    </row>
    <row r="28" spans="2:8" x14ac:dyDescent="0.25">
      <c r="B28" s="88" t="s">
        <v>278</v>
      </c>
      <c r="C28" s="75" t="s">
        <v>279</v>
      </c>
      <c r="D28" s="67">
        <v>42600</v>
      </c>
      <c r="E28" s="67">
        <v>30000</v>
      </c>
      <c r="F28" s="71">
        <f t="shared" si="0"/>
        <v>70.422535211267601</v>
      </c>
      <c r="G28" s="8"/>
      <c r="H28" s="5"/>
    </row>
    <row r="29" spans="2:8" ht="27" customHeight="1" x14ac:dyDescent="0.25">
      <c r="B29" s="88" t="s">
        <v>264</v>
      </c>
      <c r="C29" s="75" t="s">
        <v>280</v>
      </c>
      <c r="D29" s="67">
        <v>42600</v>
      </c>
      <c r="E29" s="67">
        <v>30000</v>
      </c>
      <c r="F29" s="71">
        <f t="shared" si="0"/>
        <v>70.422535211267601</v>
      </c>
      <c r="G29" s="8"/>
      <c r="H29" s="5"/>
    </row>
    <row r="30" spans="2:8" ht="27" customHeight="1" x14ac:dyDescent="0.25">
      <c r="B30" s="89" t="s">
        <v>266</v>
      </c>
      <c r="C30" s="75" t="s">
        <v>281</v>
      </c>
      <c r="D30" s="67">
        <v>42600</v>
      </c>
      <c r="E30" s="67">
        <v>30000</v>
      </c>
      <c r="F30" s="71">
        <f t="shared" si="0"/>
        <v>70.422535211267601</v>
      </c>
      <c r="G30" s="8"/>
      <c r="H30" s="5"/>
    </row>
    <row r="31" spans="2:8" x14ac:dyDescent="0.25">
      <c r="B31" s="88" t="s">
        <v>268</v>
      </c>
      <c r="C31" s="75" t="s">
        <v>282</v>
      </c>
      <c r="D31" s="67">
        <v>42600</v>
      </c>
      <c r="E31" s="67">
        <v>30000</v>
      </c>
      <c r="F31" s="71">
        <f t="shared" si="0"/>
        <v>70.422535211267601</v>
      </c>
      <c r="G31" s="8"/>
      <c r="H31" s="5"/>
    </row>
    <row r="32" spans="2:8" ht="26.25" customHeight="1" x14ac:dyDescent="0.25">
      <c r="B32" s="88" t="s">
        <v>283</v>
      </c>
      <c r="C32" s="75" t="s">
        <v>284</v>
      </c>
      <c r="D32" s="67">
        <v>6358400.5300000003</v>
      </c>
      <c r="E32" s="67">
        <v>4695374.12</v>
      </c>
      <c r="F32" s="71">
        <f t="shared" si="0"/>
        <v>73.84520836406007</v>
      </c>
      <c r="G32" s="8"/>
      <c r="H32" s="5"/>
    </row>
    <row r="33" spans="1:8" ht="38.25" customHeight="1" x14ac:dyDescent="0.25">
      <c r="B33" s="88" t="s">
        <v>246</v>
      </c>
      <c r="C33" s="75" t="s">
        <v>285</v>
      </c>
      <c r="D33" s="67">
        <v>5804300</v>
      </c>
      <c r="E33" s="67">
        <v>4304479.08</v>
      </c>
      <c r="F33" s="71">
        <f t="shared" si="0"/>
        <v>74.16017573178506</v>
      </c>
      <c r="G33" s="8"/>
      <c r="H33" s="5"/>
    </row>
    <row r="34" spans="1:8" ht="13.5" customHeight="1" x14ac:dyDescent="0.25">
      <c r="B34" s="90" t="s">
        <v>248</v>
      </c>
      <c r="C34" s="75" t="s">
        <v>286</v>
      </c>
      <c r="D34" s="67">
        <v>5804300</v>
      </c>
      <c r="E34" s="67">
        <v>4304479.08</v>
      </c>
      <c r="F34" s="71">
        <f t="shared" si="0"/>
        <v>74.16017573178506</v>
      </c>
      <c r="G34" s="8"/>
      <c r="H34" s="5"/>
    </row>
    <row r="35" spans="1:8" ht="12.75" customHeight="1" x14ac:dyDescent="0.25">
      <c r="A35" s="32"/>
      <c r="B35" s="88" t="s">
        <v>250</v>
      </c>
      <c r="C35" s="75" t="s">
        <v>287</v>
      </c>
      <c r="D35" s="67">
        <v>4458000</v>
      </c>
      <c r="E35" s="67">
        <v>3303259.98</v>
      </c>
      <c r="F35" s="71">
        <f t="shared" si="0"/>
        <v>74.097352624495301</v>
      </c>
      <c r="G35" s="8"/>
      <c r="H35" s="5"/>
    </row>
    <row r="36" spans="1:8" ht="37.5" customHeight="1" x14ac:dyDescent="0.25">
      <c r="A36" s="32"/>
      <c r="B36" s="88" t="s">
        <v>252</v>
      </c>
      <c r="C36" s="75" t="s">
        <v>288</v>
      </c>
      <c r="D36" s="67">
        <v>1346300</v>
      </c>
      <c r="E36" s="67">
        <v>1001219.1</v>
      </c>
      <c r="F36" s="71">
        <f t="shared" si="0"/>
        <v>74.368201738097</v>
      </c>
      <c r="G36" s="8"/>
      <c r="H36" s="5"/>
    </row>
    <row r="37" spans="1:8" ht="27" customHeight="1" x14ac:dyDescent="0.25">
      <c r="A37" s="32"/>
      <c r="B37" s="88" t="s">
        <v>264</v>
      </c>
      <c r="C37" s="75" t="s">
        <v>289</v>
      </c>
      <c r="D37" s="67">
        <v>545500.53</v>
      </c>
      <c r="E37" s="67">
        <v>385316.35</v>
      </c>
      <c r="F37" s="71">
        <f t="shared" si="0"/>
        <v>70.635375917966556</v>
      </c>
      <c r="G37" s="8"/>
      <c r="H37" s="5"/>
    </row>
    <row r="38" spans="1:8" ht="24" customHeight="1" x14ac:dyDescent="0.25">
      <c r="A38" s="32"/>
      <c r="B38" s="88" t="s">
        <v>266</v>
      </c>
      <c r="C38" s="75" t="s">
        <v>290</v>
      </c>
      <c r="D38" s="67">
        <v>545500.53</v>
      </c>
      <c r="E38" s="67">
        <v>385316.35</v>
      </c>
      <c r="F38" s="71">
        <f t="shared" si="0"/>
        <v>70.635375917966556</v>
      </c>
      <c r="G38" s="8"/>
      <c r="H38" s="5"/>
    </row>
    <row r="39" spans="1:8" x14ac:dyDescent="0.25">
      <c r="A39" s="32"/>
      <c r="B39" s="88" t="s">
        <v>268</v>
      </c>
      <c r="C39" s="75" t="s">
        <v>291</v>
      </c>
      <c r="D39" s="67">
        <v>545500.53</v>
      </c>
      <c r="E39" s="67">
        <v>385316.35</v>
      </c>
      <c r="F39" s="71">
        <f t="shared" si="0"/>
        <v>70.635375917966556</v>
      </c>
      <c r="G39" s="8"/>
      <c r="H39" s="5"/>
    </row>
    <row r="40" spans="1:8" x14ac:dyDescent="0.25">
      <c r="A40" s="32"/>
      <c r="B40" s="88" t="s">
        <v>270</v>
      </c>
      <c r="C40" s="75" t="s">
        <v>292</v>
      </c>
      <c r="D40" s="67">
        <v>8600</v>
      </c>
      <c r="E40" s="67">
        <v>5578.69</v>
      </c>
      <c r="F40" s="71">
        <f t="shared" si="0"/>
        <v>64.868488372093012</v>
      </c>
      <c r="G40" s="8"/>
      <c r="H40" s="5"/>
    </row>
    <row r="41" spans="1:8" x14ac:dyDescent="0.25">
      <c r="A41" s="32"/>
      <c r="B41" s="88" t="s">
        <v>272</v>
      </c>
      <c r="C41" s="75" t="s">
        <v>293</v>
      </c>
      <c r="D41" s="67">
        <v>8600</v>
      </c>
      <c r="E41" s="67">
        <v>5578.69</v>
      </c>
      <c r="F41" s="71">
        <f t="shared" si="0"/>
        <v>64.868488372093012</v>
      </c>
      <c r="G41" s="8"/>
      <c r="H41" s="5"/>
    </row>
    <row r="42" spans="1:8" x14ac:dyDescent="0.25">
      <c r="A42" s="32"/>
      <c r="B42" s="88" t="s">
        <v>275</v>
      </c>
      <c r="C42" s="75" t="s">
        <v>294</v>
      </c>
      <c r="D42" s="67">
        <v>8400</v>
      </c>
      <c r="E42" s="67">
        <v>5499</v>
      </c>
      <c r="F42" s="71">
        <f t="shared" si="0"/>
        <v>65.464285714285722</v>
      </c>
      <c r="G42" s="8"/>
      <c r="H42" s="5"/>
    </row>
    <row r="43" spans="1:8" x14ac:dyDescent="0.25">
      <c r="A43" s="32"/>
      <c r="B43" s="90" t="s">
        <v>276</v>
      </c>
      <c r="C43" s="75" t="s">
        <v>295</v>
      </c>
      <c r="D43" s="67">
        <v>200</v>
      </c>
      <c r="E43" s="67">
        <v>79.69</v>
      </c>
      <c r="F43" s="71">
        <f t="shared" si="0"/>
        <v>39.844999999999999</v>
      </c>
      <c r="G43" s="8"/>
      <c r="H43" s="5"/>
    </row>
    <row r="44" spans="1:8" x14ac:dyDescent="0.25">
      <c r="B44" s="91" t="s">
        <v>296</v>
      </c>
      <c r="C44" s="75" t="s">
        <v>297</v>
      </c>
      <c r="D44" s="67">
        <v>100000</v>
      </c>
      <c r="E44" s="67" t="s">
        <v>10</v>
      </c>
      <c r="F44" s="71">
        <v>0</v>
      </c>
      <c r="G44" s="8"/>
      <c r="H44" s="5"/>
    </row>
    <row r="45" spans="1:8" x14ac:dyDescent="0.25">
      <c r="B45" s="88" t="s">
        <v>270</v>
      </c>
      <c r="C45" s="75" t="s">
        <v>298</v>
      </c>
      <c r="D45" s="67">
        <v>100000</v>
      </c>
      <c r="E45" s="67" t="s">
        <v>10</v>
      </c>
      <c r="F45" s="71">
        <v>0</v>
      </c>
      <c r="G45" s="8"/>
      <c r="H45" s="5"/>
    </row>
    <row r="46" spans="1:8" x14ac:dyDescent="0.25">
      <c r="B46" s="88" t="s">
        <v>299</v>
      </c>
      <c r="C46" s="75" t="s">
        <v>300</v>
      </c>
      <c r="D46" s="67">
        <v>100000</v>
      </c>
      <c r="E46" s="67" t="s">
        <v>10</v>
      </c>
      <c r="F46" s="71">
        <v>0</v>
      </c>
      <c r="G46" s="8"/>
      <c r="H46" s="5"/>
    </row>
    <row r="47" spans="1:8" x14ac:dyDescent="0.25">
      <c r="B47" s="88" t="s">
        <v>301</v>
      </c>
      <c r="C47" s="75" t="s">
        <v>302</v>
      </c>
      <c r="D47" s="67">
        <v>17701200</v>
      </c>
      <c r="E47" s="67">
        <v>13448861.880000001</v>
      </c>
      <c r="F47" s="71">
        <f t="shared" si="0"/>
        <v>75.977119517320872</v>
      </c>
      <c r="G47" s="8"/>
      <c r="H47" s="5"/>
    </row>
    <row r="48" spans="1:8" ht="39.75" customHeight="1" x14ac:dyDescent="0.25">
      <c r="B48" s="88" t="s">
        <v>246</v>
      </c>
      <c r="C48" s="75" t="s">
        <v>303</v>
      </c>
      <c r="D48" s="67">
        <v>8350100</v>
      </c>
      <c r="E48" s="67">
        <v>7092317.8799999999</v>
      </c>
      <c r="F48" s="71">
        <f t="shared" si="0"/>
        <v>84.936921473994317</v>
      </c>
      <c r="G48" s="8"/>
      <c r="H48" s="5"/>
    </row>
    <row r="49" spans="2:8" ht="13.5" customHeight="1" x14ac:dyDescent="0.25">
      <c r="B49" s="88" t="s">
        <v>304</v>
      </c>
      <c r="C49" s="75" t="s">
        <v>305</v>
      </c>
      <c r="D49" s="67">
        <v>8350100</v>
      </c>
      <c r="E49" s="67">
        <v>7092317.8799999999</v>
      </c>
      <c r="F49" s="71">
        <f t="shared" si="0"/>
        <v>84.936921473994317</v>
      </c>
      <c r="G49" s="8"/>
      <c r="H49" s="5"/>
    </row>
    <row r="50" spans="2:8" x14ac:dyDescent="0.25">
      <c r="B50" s="88" t="s">
        <v>306</v>
      </c>
      <c r="C50" s="75" t="s">
        <v>307</v>
      </c>
      <c r="D50" s="67">
        <v>6447600</v>
      </c>
      <c r="E50" s="67">
        <v>5460241.5700000003</v>
      </c>
      <c r="F50" s="71">
        <f t="shared" si="0"/>
        <v>84.686419287797008</v>
      </c>
      <c r="G50" s="8"/>
      <c r="H50" s="5"/>
    </row>
    <row r="51" spans="2:8" ht="27" customHeight="1" x14ac:dyDescent="0.25">
      <c r="B51" s="90" t="s">
        <v>308</v>
      </c>
      <c r="C51" s="75" t="s">
        <v>309</v>
      </c>
      <c r="D51" s="67">
        <v>1902500</v>
      </c>
      <c r="E51" s="67">
        <v>1632076.31</v>
      </c>
      <c r="F51" s="71">
        <f t="shared" si="0"/>
        <v>85.785877003942176</v>
      </c>
      <c r="G51" s="8"/>
      <c r="H51" s="5"/>
    </row>
    <row r="52" spans="2:8" ht="26.25" customHeight="1" x14ac:dyDescent="0.25">
      <c r="B52" s="88" t="s">
        <v>264</v>
      </c>
      <c r="C52" s="75" t="s">
        <v>310</v>
      </c>
      <c r="D52" s="67">
        <v>6827300</v>
      </c>
      <c r="E52" s="67">
        <v>4503337.97</v>
      </c>
      <c r="F52" s="71">
        <f t="shared" si="0"/>
        <v>65.960745389831999</v>
      </c>
      <c r="G52" s="8"/>
      <c r="H52" s="5"/>
    </row>
    <row r="53" spans="2:8" ht="24.75" customHeight="1" x14ac:dyDescent="0.25">
      <c r="B53" s="88" t="s">
        <v>266</v>
      </c>
      <c r="C53" s="75" t="s">
        <v>311</v>
      </c>
      <c r="D53" s="67">
        <v>6827300</v>
      </c>
      <c r="E53" s="67">
        <v>4503337.97</v>
      </c>
      <c r="F53" s="71">
        <f t="shared" si="0"/>
        <v>65.960745389831999</v>
      </c>
      <c r="G53" s="8"/>
      <c r="H53" s="5"/>
    </row>
    <row r="54" spans="2:8" x14ac:dyDescent="0.25">
      <c r="B54" s="89" t="s">
        <v>268</v>
      </c>
      <c r="C54" s="75" t="s">
        <v>312</v>
      </c>
      <c r="D54" s="67">
        <v>6827300</v>
      </c>
      <c r="E54" s="67">
        <v>4503337.97</v>
      </c>
      <c r="F54" s="71">
        <f t="shared" si="0"/>
        <v>65.960745389831999</v>
      </c>
      <c r="G54" s="8"/>
      <c r="H54" s="5"/>
    </row>
    <row r="55" spans="2:8" ht="26.25" customHeight="1" x14ac:dyDescent="0.25">
      <c r="B55" s="88" t="s">
        <v>313</v>
      </c>
      <c r="C55" s="75" t="s">
        <v>314</v>
      </c>
      <c r="D55" s="67">
        <v>1900000</v>
      </c>
      <c r="E55" s="67">
        <v>1467700</v>
      </c>
      <c r="F55" s="71">
        <f t="shared" si="0"/>
        <v>77.247368421052627</v>
      </c>
      <c r="G55" s="8"/>
      <c r="H55" s="5"/>
    </row>
    <row r="56" spans="2:8" x14ac:dyDescent="0.25">
      <c r="B56" s="88" t="s">
        <v>315</v>
      </c>
      <c r="C56" s="75" t="s">
        <v>316</v>
      </c>
      <c r="D56" s="67">
        <v>1900000</v>
      </c>
      <c r="E56" s="67">
        <v>1467700</v>
      </c>
      <c r="F56" s="71">
        <f t="shared" si="0"/>
        <v>77.247368421052627</v>
      </c>
      <c r="G56" s="8"/>
      <c r="H56" s="5"/>
    </row>
    <row r="57" spans="2:8" ht="39" customHeight="1" x14ac:dyDescent="0.25">
      <c r="B57" s="88" t="s">
        <v>317</v>
      </c>
      <c r="C57" s="75" t="s">
        <v>318</v>
      </c>
      <c r="D57" s="67">
        <v>1900000</v>
      </c>
      <c r="E57" s="67">
        <v>1467700</v>
      </c>
      <c r="F57" s="71">
        <f t="shared" si="0"/>
        <v>77.247368421052627</v>
      </c>
      <c r="G57" s="8"/>
      <c r="H57" s="5"/>
    </row>
    <row r="58" spans="2:8" x14ac:dyDescent="0.25">
      <c r="B58" s="88" t="s">
        <v>270</v>
      </c>
      <c r="C58" s="75" t="s">
        <v>319</v>
      </c>
      <c r="D58" s="67">
        <v>623800</v>
      </c>
      <c r="E58" s="67">
        <v>385506.03</v>
      </c>
      <c r="F58" s="71">
        <f t="shared" si="0"/>
        <v>61.799620070535433</v>
      </c>
      <c r="G58" s="8"/>
      <c r="H58" s="5"/>
    </row>
    <row r="59" spans="2:8" x14ac:dyDescent="0.25">
      <c r="B59" s="88" t="s">
        <v>320</v>
      </c>
      <c r="C59" s="75" t="s">
        <v>321</v>
      </c>
      <c r="D59" s="67">
        <v>382500</v>
      </c>
      <c r="E59" s="67">
        <v>270009.53000000003</v>
      </c>
      <c r="F59" s="71">
        <f t="shared" si="0"/>
        <v>70.590726797385628</v>
      </c>
      <c r="G59" s="8"/>
      <c r="H59" s="5"/>
    </row>
    <row r="60" spans="2:8" ht="24.75" customHeight="1" x14ac:dyDescent="0.25">
      <c r="B60" s="88" t="s">
        <v>322</v>
      </c>
      <c r="C60" s="75" t="s">
        <v>323</v>
      </c>
      <c r="D60" s="67">
        <v>382500</v>
      </c>
      <c r="E60" s="67">
        <v>270009.53000000003</v>
      </c>
      <c r="F60" s="71">
        <f t="shared" si="0"/>
        <v>70.590726797385628</v>
      </c>
      <c r="G60" s="8"/>
      <c r="H60" s="5"/>
    </row>
    <row r="61" spans="2:8" x14ac:dyDescent="0.25">
      <c r="B61" s="88" t="s">
        <v>272</v>
      </c>
      <c r="C61" s="75" t="s">
        <v>324</v>
      </c>
      <c r="D61" s="67">
        <v>241300</v>
      </c>
      <c r="E61" s="67">
        <v>115496.5</v>
      </c>
      <c r="F61" s="71">
        <f t="shared" si="0"/>
        <v>47.864276833816824</v>
      </c>
      <c r="G61" s="8"/>
      <c r="H61" s="5"/>
    </row>
    <row r="62" spans="2:8" ht="14.25" customHeight="1" x14ac:dyDescent="0.25">
      <c r="B62" s="88" t="s">
        <v>274</v>
      </c>
      <c r="C62" s="75" t="s">
        <v>325</v>
      </c>
      <c r="D62" s="67">
        <v>185400</v>
      </c>
      <c r="E62" s="67">
        <v>81952</v>
      </c>
      <c r="F62" s="71">
        <f t="shared" si="0"/>
        <v>44.202804746494067</v>
      </c>
      <c r="G62" s="8"/>
      <c r="H62" s="5"/>
    </row>
    <row r="63" spans="2:8" x14ac:dyDescent="0.25">
      <c r="B63" s="88" t="s">
        <v>275</v>
      </c>
      <c r="C63" s="75" t="s">
        <v>326</v>
      </c>
      <c r="D63" s="67">
        <v>44100</v>
      </c>
      <c r="E63" s="67">
        <v>32794.5</v>
      </c>
      <c r="F63" s="71">
        <f t="shared" si="0"/>
        <v>74.363945578231295</v>
      </c>
      <c r="G63" s="8"/>
      <c r="H63" s="5"/>
    </row>
    <row r="64" spans="2:8" x14ac:dyDescent="0.25">
      <c r="B64" s="88" t="s">
        <v>276</v>
      </c>
      <c r="C64" s="75" t="s">
        <v>327</v>
      </c>
      <c r="D64" s="67">
        <v>11800</v>
      </c>
      <c r="E64" s="67">
        <v>750</v>
      </c>
      <c r="F64" s="71">
        <f t="shared" si="0"/>
        <v>6.3559322033898304</v>
      </c>
      <c r="G64" s="8"/>
      <c r="H64" s="5"/>
    </row>
    <row r="65" spans="2:8" ht="26.25" customHeight="1" x14ac:dyDescent="0.25">
      <c r="B65" s="88" t="s">
        <v>328</v>
      </c>
      <c r="C65" s="75" t="s">
        <v>329</v>
      </c>
      <c r="D65" s="67">
        <v>3296500</v>
      </c>
      <c r="E65" s="67">
        <v>2211507.1800000002</v>
      </c>
      <c r="F65" s="71">
        <f t="shared" ref="F65:F118" si="1">E65/D65*100</f>
        <v>67.086521462156838</v>
      </c>
      <c r="G65" s="8"/>
      <c r="H65" s="5"/>
    </row>
    <row r="66" spans="2:8" x14ac:dyDescent="0.25">
      <c r="B66" s="89" t="s">
        <v>330</v>
      </c>
      <c r="C66" s="75" t="s">
        <v>331</v>
      </c>
      <c r="D66" s="67">
        <v>2075600</v>
      </c>
      <c r="E66" s="67">
        <v>1284815.1000000001</v>
      </c>
      <c r="F66" s="71">
        <f t="shared" si="1"/>
        <v>61.90090094430527</v>
      </c>
      <c r="G66" s="8"/>
      <c r="H66" s="5"/>
    </row>
    <row r="67" spans="2:8" ht="36.75" customHeight="1" x14ac:dyDescent="0.25">
      <c r="B67" s="88" t="s">
        <v>246</v>
      </c>
      <c r="C67" s="75" t="s">
        <v>332</v>
      </c>
      <c r="D67" s="67">
        <v>1709865</v>
      </c>
      <c r="E67" s="67">
        <v>1151896.81</v>
      </c>
      <c r="F67" s="71">
        <f t="shared" si="1"/>
        <v>67.367705052738074</v>
      </c>
      <c r="G67" s="8"/>
      <c r="H67" s="5"/>
    </row>
    <row r="68" spans="2:8" ht="15" customHeight="1" x14ac:dyDescent="0.25">
      <c r="B68" s="88" t="s">
        <v>248</v>
      </c>
      <c r="C68" s="75" t="s">
        <v>333</v>
      </c>
      <c r="D68" s="67">
        <v>1709865</v>
      </c>
      <c r="E68" s="67">
        <v>1151896.81</v>
      </c>
      <c r="F68" s="71">
        <f t="shared" si="1"/>
        <v>67.367705052738074</v>
      </c>
      <c r="G68" s="8"/>
      <c r="H68" s="5"/>
    </row>
    <row r="69" spans="2:8" ht="14.25" customHeight="1" x14ac:dyDescent="0.25">
      <c r="B69" s="88" t="s">
        <v>250</v>
      </c>
      <c r="C69" s="75" t="s">
        <v>334</v>
      </c>
      <c r="D69" s="67">
        <v>1315976</v>
      </c>
      <c r="E69" s="67">
        <v>904003.7</v>
      </c>
      <c r="F69" s="71">
        <f t="shared" si="1"/>
        <v>68.694543061575587</v>
      </c>
      <c r="G69" s="8"/>
      <c r="H69" s="5"/>
    </row>
    <row r="70" spans="2:8" ht="38.25" customHeight="1" x14ac:dyDescent="0.25">
      <c r="B70" s="88" t="s">
        <v>252</v>
      </c>
      <c r="C70" s="75" t="s">
        <v>335</v>
      </c>
      <c r="D70" s="67">
        <v>393889</v>
      </c>
      <c r="E70" s="67">
        <v>247893.11</v>
      </c>
      <c r="F70" s="71">
        <f t="shared" si="1"/>
        <v>62.93476334703432</v>
      </c>
      <c r="G70" s="8"/>
      <c r="H70" s="5"/>
    </row>
    <row r="71" spans="2:8" ht="26.25" customHeight="1" x14ac:dyDescent="0.25">
      <c r="B71" s="88" t="s">
        <v>264</v>
      </c>
      <c r="C71" s="75" t="s">
        <v>336</v>
      </c>
      <c r="D71" s="67">
        <v>365735</v>
      </c>
      <c r="E71" s="67">
        <v>132918.29</v>
      </c>
      <c r="F71" s="71">
        <f t="shared" si="1"/>
        <v>36.342786443736586</v>
      </c>
      <c r="G71" s="8"/>
      <c r="H71" s="5"/>
    </row>
    <row r="72" spans="2:8" ht="27" customHeight="1" x14ac:dyDescent="0.25">
      <c r="B72" s="88" t="s">
        <v>266</v>
      </c>
      <c r="C72" s="75" t="s">
        <v>337</v>
      </c>
      <c r="D72" s="67">
        <v>365735</v>
      </c>
      <c r="E72" s="67">
        <v>132918.29</v>
      </c>
      <c r="F72" s="71">
        <f t="shared" si="1"/>
        <v>36.342786443736586</v>
      </c>
      <c r="G72" s="8"/>
      <c r="H72" s="5"/>
    </row>
    <row r="73" spans="2:8" x14ac:dyDescent="0.25">
      <c r="B73" s="88" t="s">
        <v>268</v>
      </c>
      <c r="C73" s="75" t="s">
        <v>338</v>
      </c>
      <c r="D73" s="67">
        <v>365735</v>
      </c>
      <c r="E73" s="67">
        <v>132918.29</v>
      </c>
      <c r="F73" s="71">
        <f t="shared" si="1"/>
        <v>36.342786443736586</v>
      </c>
      <c r="G73" s="8"/>
      <c r="H73" s="5"/>
    </row>
    <row r="74" spans="2:8" ht="25.5" customHeight="1" x14ac:dyDescent="0.25">
      <c r="B74" s="88" t="s">
        <v>339</v>
      </c>
      <c r="C74" s="75" t="s">
        <v>340</v>
      </c>
      <c r="D74" s="67">
        <v>1220900</v>
      </c>
      <c r="E74" s="67">
        <v>926692.08</v>
      </c>
      <c r="F74" s="71">
        <f t="shared" si="1"/>
        <v>75.902373658776312</v>
      </c>
      <c r="G74" s="8"/>
      <c r="H74" s="5"/>
    </row>
    <row r="75" spans="2:8" ht="39" customHeight="1" x14ac:dyDescent="0.25">
      <c r="B75" s="89" t="s">
        <v>246</v>
      </c>
      <c r="C75" s="75" t="s">
        <v>341</v>
      </c>
      <c r="D75" s="67">
        <v>1115600</v>
      </c>
      <c r="E75" s="67">
        <v>848219.08</v>
      </c>
      <c r="F75" s="71">
        <f t="shared" si="1"/>
        <v>76.032545715310135</v>
      </c>
      <c r="G75" s="8"/>
      <c r="H75" s="5"/>
    </row>
    <row r="76" spans="2:8" ht="14.25" customHeight="1" x14ac:dyDescent="0.25">
      <c r="B76" s="88" t="s">
        <v>304</v>
      </c>
      <c r="C76" s="75" t="s">
        <v>342</v>
      </c>
      <c r="D76" s="67">
        <v>1115600</v>
      </c>
      <c r="E76" s="67">
        <v>848219.08</v>
      </c>
      <c r="F76" s="71">
        <f t="shared" si="1"/>
        <v>76.032545715310135</v>
      </c>
      <c r="G76" s="8"/>
      <c r="H76" s="5"/>
    </row>
    <row r="77" spans="2:8" x14ac:dyDescent="0.25">
      <c r="B77" s="88" t="s">
        <v>306</v>
      </c>
      <c r="C77" s="75" t="s">
        <v>343</v>
      </c>
      <c r="D77" s="67">
        <v>856800</v>
      </c>
      <c r="E77" s="67">
        <v>653213.97</v>
      </c>
      <c r="F77" s="71">
        <f t="shared" si="1"/>
        <v>76.238792016806727</v>
      </c>
      <c r="G77" s="8"/>
      <c r="H77" s="5"/>
    </row>
    <row r="78" spans="2:8" ht="26.25" customHeight="1" x14ac:dyDescent="0.25">
      <c r="B78" s="88" t="s">
        <v>308</v>
      </c>
      <c r="C78" s="75" t="s">
        <v>344</v>
      </c>
      <c r="D78" s="67">
        <v>258800</v>
      </c>
      <c r="E78" s="67">
        <v>195005.11</v>
      </c>
      <c r="F78" s="71">
        <f t="shared" si="1"/>
        <v>75.349733384853167</v>
      </c>
      <c r="G78" s="8"/>
      <c r="H78" s="5"/>
    </row>
    <row r="79" spans="2:8" ht="27" customHeight="1" x14ac:dyDescent="0.25">
      <c r="B79" s="88" t="s">
        <v>264</v>
      </c>
      <c r="C79" s="75" t="s">
        <v>345</v>
      </c>
      <c r="D79" s="67">
        <v>103800</v>
      </c>
      <c r="E79" s="67">
        <v>78468.800000000003</v>
      </c>
      <c r="F79" s="71">
        <f t="shared" si="1"/>
        <v>75.596146435452795</v>
      </c>
      <c r="G79" s="8"/>
      <c r="H79" s="5"/>
    </row>
    <row r="80" spans="2:8" ht="25.5" customHeight="1" x14ac:dyDescent="0.25">
      <c r="B80" s="88" t="s">
        <v>266</v>
      </c>
      <c r="C80" s="75" t="s">
        <v>346</v>
      </c>
      <c r="D80" s="67">
        <v>103800</v>
      </c>
      <c r="E80" s="67">
        <v>78468.800000000003</v>
      </c>
      <c r="F80" s="71">
        <f t="shared" si="1"/>
        <v>75.596146435452795</v>
      </c>
      <c r="G80" s="8"/>
      <c r="H80" s="5"/>
    </row>
    <row r="81" spans="2:8" x14ac:dyDescent="0.25">
      <c r="B81" s="88" t="s">
        <v>268</v>
      </c>
      <c r="C81" s="75" t="s">
        <v>347</v>
      </c>
      <c r="D81" s="67">
        <v>103800</v>
      </c>
      <c r="E81" s="67">
        <v>78468.800000000003</v>
      </c>
      <c r="F81" s="71">
        <f t="shared" si="1"/>
        <v>75.596146435452795</v>
      </c>
      <c r="G81" s="8"/>
      <c r="H81" s="5"/>
    </row>
    <row r="82" spans="2:8" x14ac:dyDescent="0.25">
      <c r="B82" s="88" t="s">
        <v>270</v>
      </c>
      <c r="C82" s="75" t="s">
        <v>348</v>
      </c>
      <c r="D82" s="67">
        <v>1500</v>
      </c>
      <c r="E82" s="67">
        <v>4.2</v>
      </c>
      <c r="F82" s="71">
        <f t="shared" si="1"/>
        <v>0.27999999999999997</v>
      </c>
      <c r="G82" s="8"/>
      <c r="H82" s="5"/>
    </row>
    <row r="83" spans="2:8" x14ac:dyDescent="0.25">
      <c r="B83" s="88" t="s">
        <v>272</v>
      </c>
      <c r="C83" s="75" t="s">
        <v>349</v>
      </c>
      <c r="D83" s="67">
        <v>1500</v>
      </c>
      <c r="E83" s="67">
        <v>4.2</v>
      </c>
      <c r="F83" s="71">
        <f t="shared" si="1"/>
        <v>0.27999999999999997</v>
      </c>
      <c r="G83" s="8"/>
      <c r="H83" s="5"/>
    </row>
    <row r="84" spans="2:8" x14ac:dyDescent="0.25">
      <c r="B84" s="88" t="s">
        <v>276</v>
      </c>
      <c r="C84" s="75" t="s">
        <v>350</v>
      </c>
      <c r="D84" s="67">
        <v>1500</v>
      </c>
      <c r="E84" s="67">
        <v>4.2</v>
      </c>
      <c r="F84" s="71">
        <f t="shared" si="1"/>
        <v>0.27999999999999997</v>
      </c>
      <c r="G84" s="8"/>
      <c r="H84" s="5"/>
    </row>
    <row r="85" spans="2:8" x14ac:dyDescent="0.25">
      <c r="B85" s="88" t="s">
        <v>351</v>
      </c>
      <c r="C85" s="75" t="s">
        <v>352</v>
      </c>
      <c r="D85" s="67">
        <v>30564185</v>
      </c>
      <c r="E85" s="67">
        <v>16951648</v>
      </c>
      <c r="F85" s="71">
        <f t="shared" si="1"/>
        <v>55.462457120973454</v>
      </c>
      <c r="G85" s="8"/>
      <c r="H85" s="5"/>
    </row>
    <row r="86" spans="2:8" x14ac:dyDescent="0.25">
      <c r="B86" s="88" t="s">
        <v>353</v>
      </c>
      <c r="C86" s="75" t="s">
        <v>354</v>
      </c>
      <c r="D86" s="67">
        <v>11978400</v>
      </c>
      <c r="E86" s="67">
        <v>8818386</v>
      </c>
      <c r="F86" s="71">
        <f t="shared" si="1"/>
        <v>73.619064315768384</v>
      </c>
      <c r="G86" s="8"/>
      <c r="H86" s="5"/>
    </row>
    <row r="87" spans="2:8" ht="25.5" customHeight="1" x14ac:dyDescent="0.25">
      <c r="B87" s="88" t="s">
        <v>264</v>
      </c>
      <c r="C87" s="75" t="s">
        <v>355</v>
      </c>
      <c r="D87" s="67">
        <v>1700500</v>
      </c>
      <c r="E87" s="67" t="s">
        <v>10</v>
      </c>
      <c r="F87" s="71">
        <v>0</v>
      </c>
      <c r="G87" s="8"/>
      <c r="H87" s="5"/>
    </row>
    <row r="88" spans="2:8" ht="24" customHeight="1" x14ac:dyDescent="0.25">
      <c r="B88" s="88" t="s">
        <v>266</v>
      </c>
      <c r="C88" s="75" t="s">
        <v>356</v>
      </c>
      <c r="D88" s="67">
        <v>1700500</v>
      </c>
      <c r="E88" s="67" t="s">
        <v>10</v>
      </c>
      <c r="F88" s="71">
        <v>0</v>
      </c>
      <c r="G88" s="8"/>
      <c r="H88" s="5"/>
    </row>
    <row r="89" spans="2:8" x14ac:dyDescent="0.25">
      <c r="B89" s="88" t="s">
        <v>268</v>
      </c>
      <c r="C89" s="75" t="s">
        <v>357</v>
      </c>
      <c r="D89" s="67">
        <v>1700500</v>
      </c>
      <c r="E89" s="67" t="s">
        <v>10</v>
      </c>
      <c r="F89" s="71">
        <v>0</v>
      </c>
      <c r="G89" s="8"/>
      <c r="H89" s="5"/>
    </row>
    <row r="90" spans="2:8" ht="12.75" customHeight="1" x14ac:dyDescent="0.25">
      <c r="B90" s="88" t="s">
        <v>358</v>
      </c>
      <c r="C90" s="75" t="s">
        <v>359</v>
      </c>
      <c r="D90" s="67">
        <v>2617000</v>
      </c>
      <c r="E90" s="67">
        <v>1157486</v>
      </c>
      <c r="F90" s="71">
        <f t="shared" si="1"/>
        <v>44.22949942682461</v>
      </c>
      <c r="G90" s="8"/>
      <c r="H90" s="5"/>
    </row>
    <row r="91" spans="2:8" ht="15.75" customHeight="1" x14ac:dyDescent="0.25">
      <c r="B91" s="89" t="s">
        <v>360</v>
      </c>
      <c r="C91" s="75" t="s">
        <v>361</v>
      </c>
      <c r="D91" s="67">
        <v>2164600</v>
      </c>
      <c r="E91" s="67">
        <v>1010486</v>
      </c>
      <c r="F91" s="71">
        <f t="shared" si="1"/>
        <v>46.682343158089253</v>
      </c>
      <c r="G91" s="8"/>
      <c r="H91" s="5"/>
    </row>
    <row r="92" spans="2:8" x14ac:dyDescent="0.25">
      <c r="B92" s="88" t="s">
        <v>362</v>
      </c>
      <c r="C92" s="75" t="s">
        <v>363</v>
      </c>
      <c r="D92" s="67">
        <v>452400</v>
      </c>
      <c r="E92" s="67">
        <v>147000</v>
      </c>
      <c r="F92" s="71">
        <f t="shared" si="1"/>
        <v>32.49336870026525</v>
      </c>
      <c r="G92" s="8"/>
      <c r="H92" s="5"/>
    </row>
    <row r="93" spans="2:8" x14ac:dyDescent="0.25">
      <c r="B93" s="88" t="s">
        <v>367</v>
      </c>
      <c r="C93" s="75" t="s">
        <v>368</v>
      </c>
      <c r="D93" s="67">
        <v>7660900</v>
      </c>
      <c r="E93" s="67">
        <v>7660900</v>
      </c>
      <c r="F93" s="71">
        <f t="shared" si="1"/>
        <v>100</v>
      </c>
      <c r="G93" s="8"/>
      <c r="H93" s="5"/>
    </row>
    <row r="94" spans="2:8" x14ac:dyDescent="0.25">
      <c r="B94" s="88" t="s">
        <v>226</v>
      </c>
      <c r="C94" s="75" t="s">
        <v>369</v>
      </c>
      <c r="D94" s="67">
        <v>7660900</v>
      </c>
      <c r="E94" s="67">
        <v>7660900</v>
      </c>
      <c r="F94" s="71">
        <f t="shared" si="1"/>
        <v>100</v>
      </c>
      <c r="G94" s="8"/>
      <c r="H94" s="5"/>
    </row>
    <row r="95" spans="2:8" x14ac:dyDescent="0.25">
      <c r="B95" s="88" t="s">
        <v>370</v>
      </c>
      <c r="C95" s="75" t="s">
        <v>371</v>
      </c>
      <c r="D95" s="67">
        <v>18455785</v>
      </c>
      <c r="E95" s="67">
        <v>8133262</v>
      </c>
      <c r="F95" s="71">
        <f t="shared" si="1"/>
        <v>44.068903056683851</v>
      </c>
      <c r="G95" s="8"/>
      <c r="H95" s="5"/>
    </row>
    <row r="96" spans="2:8" ht="25.5" customHeight="1" x14ac:dyDescent="0.25">
      <c r="B96" s="88" t="s">
        <v>264</v>
      </c>
      <c r="C96" s="75" t="s">
        <v>372</v>
      </c>
      <c r="D96" s="67">
        <v>3751192</v>
      </c>
      <c r="E96" s="67">
        <v>2679192</v>
      </c>
      <c r="F96" s="71">
        <f t="shared" si="1"/>
        <v>71.42241719432117</v>
      </c>
      <c r="G96" s="8"/>
      <c r="H96" s="5"/>
    </row>
    <row r="97" spans="2:8" ht="26.25" customHeight="1" x14ac:dyDescent="0.25">
      <c r="B97" s="88" t="s">
        <v>266</v>
      </c>
      <c r="C97" s="75" t="s">
        <v>373</v>
      </c>
      <c r="D97" s="67">
        <v>3751192</v>
      </c>
      <c r="E97" s="67">
        <v>2679192</v>
      </c>
      <c r="F97" s="71">
        <f t="shared" si="1"/>
        <v>71.42241719432117</v>
      </c>
      <c r="G97" s="8"/>
      <c r="H97" s="5"/>
    </row>
    <row r="98" spans="2:8" x14ac:dyDescent="0.25">
      <c r="B98" s="88" t="s">
        <v>268</v>
      </c>
      <c r="C98" s="75" t="s">
        <v>374</v>
      </c>
      <c r="D98" s="67">
        <v>3751192</v>
      </c>
      <c r="E98" s="67">
        <v>2679192</v>
      </c>
      <c r="F98" s="71">
        <f t="shared" si="1"/>
        <v>71.42241719432117</v>
      </c>
      <c r="G98" s="8"/>
      <c r="H98" s="5"/>
    </row>
    <row r="99" spans="2:8" ht="24.75" customHeight="1" x14ac:dyDescent="0.25">
      <c r="B99" s="88" t="s">
        <v>364</v>
      </c>
      <c r="C99" s="75" t="s">
        <v>375</v>
      </c>
      <c r="D99" s="67">
        <v>11219693</v>
      </c>
      <c r="E99" s="67">
        <v>3327970</v>
      </c>
      <c r="F99" s="71">
        <f t="shared" si="1"/>
        <v>29.661863296972562</v>
      </c>
      <c r="G99" s="8"/>
      <c r="H99" s="5"/>
    </row>
    <row r="100" spans="2:8" x14ac:dyDescent="0.25">
      <c r="B100" s="88" t="s">
        <v>365</v>
      </c>
      <c r="C100" s="75" t="s">
        <v>376</v>
      </c>
      <c r="D100" s="67">
        <v>11219693</v>
      </c>
      <c r="E100" s="67">
        <v>3327970</v>
      </c>
      <c r="F100" s="71">
        <f t="shared" si="1"/>
        <v>29.661863296972562</v>
      </c>
      <c r="G100" s="8"/>
      <c r="H100" s="5"/>
    </row>
    <row r="101" spans="2:8" ht="25.5" customHeight="1" x14ac:dyDescent="0.25">
      <c r="B101" s="88" t="s">
        <v>366</v>
      </c>
      <c r="C101" s="75" t="s">
        <v>377</v>
      </c>
      <c r="D101" s="67">
        <v>11219693</v>
      </c>
      <c r="E101" s="67">
        <v>3327970</v>
      </c>
      <c r="F101" s="71">
        <f t="shared" si="1"/>
        <v>29.661863296972562</v>
      </c>
      <c r="G101" s="8"/>
      <c r="H101" s="5"/>
    </row>
    <row r="102" spans="2:8" x14ac:dyDescent="0.25">
      <c r="B102" s="88" t="s">
        <v>367</v>
      </c>
      <c r="C102" s="75" t="s">
        <v>378</v>
      </c>
      <c r="D102" s="67">
        <v>3484900</v>
      </c>
      <c r="E102" s="67">
        <v>2126100</v>
      </c>
      <c r="F102" s="71">
        <f t="shared" si="1"/>
        <v>61.008924215902894</v>
      </c>
      <c r="G102" s="8"/>
      <c r="H102" s="5"/>
    </row>
    <row r="103" spans="2:8" x14ac:dyDescent="0.25">
      <c r="B103" s="88" t="s">
        <v>226</v>
      </c>
      <c r="C103" s="75" t="s">
        <v>379</v>
      </c>
      <c r="D103" s="67">
        <v>3484900</v>
      </c>
      <c r="E103" s="67">
        <v>2126100</v>
      </c>
      <c r="F103" s="71">
        <f t="shared" si="1"/>
        <v>61.008924215902894</v>
      </c>
      <c r="G103" s="8"/>
      <c r="H103" s="5"/>
    </row>
    <row r="104" spans="2:8" ht="15" customHeight="1" x14ac:dyDescent="0.25">
      <c r="B104" s="88" t="s">
        <v>380</v>
      </c>
      <c r="C104" s="75" t="s">
        <v>381</v>
      </c>
      <c r="D104" s="67">
        <v>130000</v>
      </c>
      <c r="E104" s="67" t="s">
        <v>10</v>
      </c>
      <c r="F104" s="71">
        <v>0</v>
      </c>
      <c r="G104" s="8"/>
      <c r="H104" s="5"/>
    </row>
    <row r="105" spans="2:8" ht="27.75" customHeight="1" x14ac:dyDescent="0.25">
      <c r="B105" s="88" t="s">
        <v>264</v>
      </c>
      <c r="C105" s="75" t="s">
        <v>382</v>
      </c>
      <c r="D105" s="67">
        <v>10000</v>
      </c>
      <c r="E105" s="67" t="s">
        <v>10</v>
      </c>
      <c r="F105" s="71">
        <v>0</v>
      </c>
      <c r="G105" s="8"/>
      <c r="H105" s="5"/>
    </row>
    <row r="106" spans="2:8" ht="27.75" customHeight="1" x14ac:dyDescent="0.25">
      <c r="B106" s="88" t="s">
        <v>266</v>
      </c>
      <c r="C106" s="75" t="s">
        <v>383</v>
      </c>
      <c r="D106" s="67">
        <v>10000</v>
      </c>
      <c r="E106" s="67" t="s">
        <v>10</v>
      </c>
      <c r="F106" s="71">
        <v>0</v>
      </c>
      <c r="G106" s="8"/>
      <c r="H106" s="5"/>
    </row>
    <row r="107" spans="2:8" x14ac:dyDescent="0.25">
      <c r="B107" s="88" t="s">
        <v>268</v>
      </c>
      <c r="C107" s="75" t="s">
        <v>384</v>
      </c>
      <c r="D107" s="67">
        <v>10000</v>
      </c>
      <c r="E107" s="67" t="s">
        <v>10</v>
      </c>
      <c r="F107" s="71">
        <v>0</v>
      </c>
      <c r="G107" s="8"/>
      <c r="H107" s="5"/>
    </row>
    <row r="108" spans="2:8" x14ac:dyDescent="0.25">
      <c r="B108" s="88" t="s">
        <v>270</v>
      </c>
      <c r="C108" s="75" t="s">
        <v>385</v>
      </c>
      <c r="D108" s="67">
        <v>120000</v>
      </c>
      <c r="E108" s="67" t="s">
        <v>10</v>
      </c>
      <c r="F108" s="71">
        <v>0</v>
      </c>
      <c r="G108" s="8"/>
      <c r="H108" s="5"/>
    </row>
    <row r="109" spans="2:8" ht="39" customHeight="1" x14ac:dyDescent="0.25">
      <c r="B109" s="88" t="s">
        <v>386</v>
      </c>
      <c r="C109" s="75" t="s">
        <v>387</v>
      </c>
      <c r="D109" s="67">
        <v>120000</v>
      </c>
      <c r="E109" s="67" t="s">
        <v>10</v>
      </c>
      <c r="F109" s="71">
        <v>0</v>
      </c>
      <c r="G109" s="8"/>
      <c r="H109" s="5"/>
    </row>
    <row r="110" spans="2:8" ht="61.5" customHeight="1" x14ac:dyDescent="0.25">
      <c r="B110" s="92" t="s">
        <v>388</v>
      </c>
      <c r="C110" s="75" t="s">
        <v>389</v>
      </c>
      <c r="D110" s="67">
        <v>120000</v>
      </c>
      <c r="E110" s="67" t="s">
        <v>10</v>
      </c>
      <c r="F110" s="71">
        <v>0</v>
      </c>
      <c r="G110" s="8"/>
      <c r="H110" s="5"/>
    </row>
    <row r="111" spans="2:8" ht="12.75" customHeight="1" x14ac:dyDescent="0.25">
      <c r="B111" s="91" t="s">
        <v>390</v>
      </c>
      <c r="C111" s="75" t="s">
        <v>391</v>
      </c>
      <c r="D111" s="67">
        <v>7519077</v>
      </c>
      <c r="E111" s="67">
        <v>6917399.2999999998</v>
      </c>
      <c r="F111" s="71">
        <f t="shared" si="1"/>
        <v>91.997984593055776</v>
      </c>
      <c r="G111" s="8"/>
      <c r="H111" s="5"/>
    </row>
    <row r="112" spans="2:8" x14ac:dyDescent="0.25">
      <c r="B112" s="88" t="s">
        <v>392</v>
      </c>
      <c r="C112" s="75" t="s">
        <v>393</v>
      </c>
      <c r="D112" s="67">
        <v>87600</v>
      </c>
      <c r="E112" s="67">
        <v>56722.3</v>
      </c>
      <c r="F112" s="71">
        <f t="shared" si="1"/>
        <v>64.751484018264847</v>
      </c>
      <c r="G112" s="8"/>
      <c r="H112" s="5"/>
    </row>
    <row r="113" spans="2:8" ht="25.5" customHeight="1" x14ac:dyDescent="0.25">
      <c r="B113" s="88" t="s">
        <v>264</v>
      </c>
      <c r="C113" s="75" t="s">
        <v>394</v>
      </c>
      <c r="D113" s="67">
        <v>71600</v>
      </c>
      <c r="E113" s="67">
        <v>40722.300000000003</v>
      </c>
      <c r="F113" s="71">
        <f t="shared" si="1"/>
        <v>56.874720670391063</v>
      </c>
      <c r="G113" s="8"/>
      <c r="H113" s="5"/>
    </row>
    <row r="114" spans="2:8" ht="24" customHeight="1" x14ac:dyDescent="0.25">
      <c r="B114" s="88" t="s">
        <v>266</v>
      </c>
      <c r="C114" s="75" t="s">
        <v>395</v>
      </c>
      <c r="D114" s="67">
        <v>71600</v>
      </c>
      <c r="E114" s="67">
        <v>40722.300000000003</v>
      </c>
      <c r="F114" s="71">
        <f t="shared" si="1"/>
        <v>56.874720670391063</v>
      </c>
      <c r="G114" s="8"/>
      <c r="H114" s="5"/>
    </row>
    <row r="115" spans="2:8" x14ac:dyDescent="0.25">
      <c r="B115" s="88" t="s">
        <v>268</v>
      </c>
      <c r="C115" s="75" t="s">
        <v>396</v>
      </c>
      <c r="D115" s="67">
        <v>71600</v>
      </c>
      <c r="E115" s="67">
        <v>40722.300000000003</v>
      </c>
      <c r="F115" s="71">
        <f t="shared" si="1"/>
        <v>56.874720670391063</v>
      </c>
      <c r="G115" s="8"/>
      <c r="H115" s="5"/>
    </row>
    <row r="116" spans="2:8" x14ac:dyDescent="0.25">
      <c r="B116" s="89" t="s">
        <v>367</v>
      </c>
      <c r="C116" s="75" t="s">
        <v>397</v>
      </c>
      <c r="D116" s="67">
        <v>16000</v>
      </c>
      <c r="E116" s="67">
        <v>16000</v>
      </c>
      <c r="F116" s="71">
        <f t="shared" si="1"/>
        <v>100</v>
      </c>
      <c r="G116" s="8"/>
      <c r="H116" s="5"/>
    </row>
    <row r="117" spans="2:8" x14ac:dyDescent="0.25">
      <c r="B117" s="88" t="s">
        <v>226</v>
      </c>
      <c r="C117" s="75" t="s">
        <v>398</v>
      </c>
      <c r="D117" s="67">
        <v>16000</v>
      </c>
      <c r="E117" s="67">
        <v>16000</v>
      </c>
      <c r="F117" s="71">
        <f t="shared" si="1"/>
        <v>100</v>
      </c>
      <c r="G117" s="8"/>
      <c r="H117" s="5"/>
    </row>
    <row r="118" spans="2:8" x14ac:dyDescent="0.25">
      <c r="B118" s="88" t="s">
        <v>399</v>
      </c>
      <c r="C118" s="75" t="s">
        <v>400</v>
      </c>
      <c r="D118" s="67">
        <v>7075677</v>
      </c>
      <c r="E118" s="67">
        <v>6800677</v>
      </c>
      <c r="F118" s="71">
        <f t="shared" si="1"/>
        <v>96.113446105581133</v>
      </c>
      <c r="G118" s="8"/>
      <c r="H118" s="5"/>
    </row>
    <row r="119" spans="2:8" x14ac:dyDescent="0.25">
      <c r="B119" s="88" t="s">
        <v>367</v>
      </c>
      <c r="C119" s="75" t="s">
        <v>401</v>
      </c>
      <c r="D119" s="67">
        <v>7075677</v>
      </c>
      <c r="E119" s="67">
        <v>6800677</v>
      </c>
      <c r="F119" s="71">
        <f t="shared" ref="F119:F169" si="2">E119/D119*100</f>
        <v>96.113446105581133</v>
      </c>
      <c r="G119" s="8"/>
      <c r="H119" s="5"/>
    </row>
    <row r="120" spans="2:8" x14ac:dyDescent="0.25">
      <c r="B120" s="88" t="s">
        <v>226</v>
      </c>
      <c r="C120" s="75" t="s">
        <v>402</v>
      </c>
      <c r="D120" s="67">
        <v>7075677</v>
      </c>
      <c r="E120" s="67">
        <v>6800677</v>
      </c>
      <c r="F120" s="71">
        <f t="shared" si="2"/>
        <v>96.113446105581133</v>
      </c>
      <c r="G120" s="8"/>
      <c r="H120" s="5"/>
    </row>
    <row r="121" spans="2:8" x14ac:dyDescent="0.25">
      <c r="B121" s="88" t="s">
        <v>403</v>
      </c>
      <c r="C121" s="75" t="s">
        <v>404</v>
      </c>
      <c r="D121" s="67">
        <v>60000</v>
      </c>
      <c r="E121" s="67">
        <v>60000</v>
      </c>
      <c r="F121" s="71">
        <f t="shared" si="2"/>
        <v>100</v>
      </c>
      <c r="G121" s="8"/>
      <c r="H121" s="5"/>
    </row>
    <row r="122" spans="2:8" x14ac:dyDescent="0.25">
      <c r="B122" s="88" t="s">
        <v>367</v>
      </c>
      <c r="C122" s="75" t="s">
        <v>405</v>
      </c>
      <c r="D122" s="67">
        <v>60000</v>
      </c>
      <c r="E122" s="67">
        <v>60000</v>
      </c>
      <c r="F122" s="71">
        <f t="shared" si="2"/>
        <v>100</v>
      </c>
      <c r="G122" s="8"/>
      <c r="H122" s="5"/>
    </row>
    <row r="123" spans="2:8" x14ac:dyDescent="0.25">
      <c r="B123" s="88" t="s">
        <v>226</v>
      </c>
      <c r="C123" s="75" t="s">
        <v>406</v>
      </c>
      <c r="D123" s="67">
        <v>60000</v>
      </c>
      <c r="E123" s="67">
        <v>60000</v>
      </c>
      <c r="F123" s="71">
        <f t="shared" si="2"/>
        <v>100</v>
      </c>
      <c r="G123" s="8"/>
      <c r="H123" s="5"/>
    </row>
    <row r="124" spans="2:8" ht="15" customHeight="1" x14ac:dyDescent="0.25">
      <c r="B124" s="88" t="s">
        <v>407</v>
      </c>
      <c r="C124" s="75" t="s">
        <v>408</v>
      </c>
      <c r="D124" s="67">
        <v>295800</v>
      </c>
      <c r="E124" s="67" t="s">
        <v>10</v>
      </c>
      <c r="F124" s="71">
        <v>0</v>
      </c>
      <c r="G124" s="8"/>
      <c r="H124" s="5"/>
    </row>
    <row r="125" spans="2:8" ht="25.5" customHeight="1" x14ac:dyDescent="0.25">
      <c r="B125" s="88" t="s">
        <v>264</v>
      </c>
      <c r="C125" s="75" t="s">
        <v>409</v>
      </c>
      <c r="D125" s="67">
        <v>295800</v>
      </c>
      <c r="E125" s="67" t="s">
        <v>10</v>
      </c>
      <c r="F125" s="71">
        <v>0</v>
      </c>
      <c r="G125" s="8"/>
      <c r="H125" s="5"/>
    </row>
    <row r="126" spans="2:8" ht="25.5" customHeight="1" x14ac:dyDescent="0.25">
      <c r="B126" s="88" t="s">
        <v>266</v>
      </c>
      <c r="C126" s="75" t="s">
        <v>410</v>
      </c>
      <c r="D126" s="67">
        <v>295800</v>
      </c>
      <c r="E126" s="67" t="s">
        <v>10</v>
      </c>
      <c r="F126" s="71">
        <v>0</v>
      </c>
      <c r="G126" s="8"/>
      <c r="H126" s="5"/>
    </row>
    <row r="127" spans="2:8" x14ac:dyDescent="0.25">
      <c r="B127" s="88" t="s">
        <v>268</v>
      </c>
      <c r="C127" s="75" t="s">
        <v>411</v>
      </c>
      <c r="D127" s="67">
        <v>295800</v>
      </c>
      <c r="E127" s="67" t="s">
        <v>10</v>
      </c>
      <c r="F127" s="71">
        <v>0</v>
      </c>
      <c r="G127" s="8"/>
      <c r="H127" s="5"/>
    </row>
    <row r="128" spans="2:8" x14ac:dyDescent="0.25">
      <c r="B128" s="88" t="s">
        <v>412</v>
      </c>
      <c r="C128" s="75" t="s">
        <v>413</v>
      </c>
      <c r="D128" s="67">
        <v>361634748.47000003</v>
      </c>
      <c r="E128" s="67">
        <v>254323669.68000001</v>
      </c>
      <c r="F128" s="71">
        <f t="shared" si="2"/>
        <v>70.326115163432036</v>
      </c>
      <c r="G128" s="8"/>
      <c r="H128" s="5"/>
    </row>
    <row r="129" spans="1:8" x14ac:dyDescent="0.25">
      <c r="B129" s="88" t="s">
        <v>414</v>
      </c>
      <c r="C129" s="75" t="s">
        <v>415</v>
      </c>
      <c r="D129" s="67">
        <v>82896330.469999999</v>
      </c>
      <c r="E129" s="67">
        <v>55147269.560000002</v>
      </c>
      <c r="F129" s="71">
        <f t="shared" si="2"/>
        <v>66.525585930438353</v>
      </c>
      <c r="G129" s="8"/>
      <c r="H129" s="5"/>
    </row>
    <row r="130" spans="1:8" ht="13.5" customHeight="1" x14ac:dyDescent="0.25">
      <c r="B130" s="88" t="s">
        <v>358</v>
      </c>
      <c r="C130" s="75" t="s">
        <v>416</v>
      </c>
      <c r="D130" s="67">
        <v>20000</v>
      </c>
      <c r="E130" s="67">
        <v>20000</v>
      </c>
      <c r="F130" s="71">
        <f t="shared" si="2"/>
        <v>100</v>
      </c>
      <c r="G130" s="8"/>
      <c r="H130" s="5"/>
    </row>
    <row r="131" spans="1:8" x14ac:dyDescent="0.25">
      <c r="B131" s="88" t="s">
        <v>417</v>
      </c>
      <c r="C131" s="75" t="s">
        <v>418</v>
      </c>
      <c r="D131" s="67">
        <v>20000</v>
      </c>
      <c r="E131" s="67">
        <v>20000</v>
      </c>
      <c r="F131" s="71">
        <f t="shared" si="2"/>
        <v>100</v>
      </c>
      <c r="G131" s="8"/>
      <c r="H131" s="5"/>
    </row>
    <row r="132" spans="1:8" ht="25.5" customHeight="1" x14ac:dyDescent="0.25">
      <c r="B132" s="88" t="s">
        <v>364</v>
      </c>
      <c r="C132" s="75" t="s">
        <v>419</v>
      </c>
      <c r="D132" s="67">
        <v>855930.47</v>
      </c>
      <c r="E132" s="67" t="s">
        <v>10</v>
      </c>
      <c r="F132" s="71">
        <v>0</v>
      </c>
      <c r="G132" s="8"/>
      <c r="H132" s="5"/>
    </row>
    <row r="133" spans="1:8" x14ac:dyDescent="0.25">
      <c r="B133" s="88" t="s">
        <v>365</v>
      </c>
      <c r="C133" s="75" t="s">
        <v>420</v>
      </c>
      <c r="D133" s="67">
        <v>855930.47</v>
      </c>
      <c r="E133" s="67" t="s">
        <v>10</v>
      </c>
      <c r="F133" s="71">
        <v>0</v>
      </c>
      <c r="G133" s="8"/>
      <c r="H133" s="5"/>
    </row>
    <row r="134" spans="1:8" ht="26.25" customHeight="1" x14ac:dyDescent="0.25">
      <c r="B134" s="89" t="s">
        <v>366</v>
      </c>
      <c r="C134" s="75" t="s">
        <v>421</v>
      </c>
      <c r="D134" s="67">
        <v>855930.47</v>
      </c>
      <c r="E134" s="67" t="s">
        <v>10</v>
      </c>
      <c r="F134" s="71">
        <v>0</v>
      </c>
      <c r="G134" s="8"/>
      <c r="H134" s="5"/>
    </row>
    <row r="135" spans="1:8" ht="24.75" customHeight="1" x14ac:dyDescent="0.25">
      <c r="B135" s="88" t="s">
        <v>313</v>
      </c>
      <c r="C135" s="75" t="s">
        <v>422</v>
      </c>
      <c r="D135" s="67">
        <v>82020400</v>
      </c>
      <c r="E135" s="67">
        <v>55127269.560000002</v>
      </c>
      <c r="F135" s="71">
        <f t="shared" si="2"/>
        <v>67.211656563489086</v>
      </c>
      <c r="G135" s="8"/>
      <c r="H135" s="5"/>
    </row>
    <row r="136" spans="1:8" x14ac:dyDescent="0.25">
      <c r="B136" s="88" t="s">
        <v>315</v>
      </c>
      <c r="C136" s="75" t="s">
        <v>423</v>
      </c>
      <c r="D136" s="67">
        <v>82020400</v>
      </c>
      <c r="E136" s="67">
        <v>55127269.560000002</v>
      </c>
      <c r="F136" s="71">
        <f t="shared" si="2"/>
        <v>67.211656563489086</v>
      </c>
      <c r="G136" s="8"/>
      <c r="H136" s="5"/>
    </row>
    <row r="137" spans="1:8" ht="36" customHeight="1" x14ac:dyDescent="0.25">
      <c r="B137" s="88" t="s">
        <v>317</v>
      </c>
      <c r="C137" s="75" t="s">
        <v>424</v>
      </c>
      <c r="D137" s="67">
        <v>81660400</v>
      </c>
      <c r="E137" s="67">
        <v>54773300</v>
      </c>
      <c r="F137" s="71">
        <f t="shared" si="2"/>
        <v>67.074493879530351</v>
      </c>
      <c r="G137" s="8"/>
      <c r="H137" s="5"/>
    </row>
    <row r="138" spans="1:8" ht="15" customHeight="1" x14ac:dyDescent="0.25">
      <c r="B138" s="88" t="s">
        <v>425</v>
      </c>
      <c r="C138" s="75" t="s">
        <v>426</v>
      </c>
      <c r="D138" s="67">
        <v>360000</v>
      </c>
      <c r="E138" s="67">
        <v>353969.56</v>
      </c>
      <c r="F138" s="71">
        <f t="shared" si="2"/>
        <v>98.324877777777772</v>
      </c>
      <c r="G138" s="8"/>
      <c r="H138" s="5"/>
    </row>
    <row r="139" spans="1:8" x14ac:dyDescent="0.25">
      <c r="B139" s="90" t="s">
        <v>427</v>
      </c>
      <c r="C139" s="75" t="s">
        <v>428</v>
      </c>
      <c r="D139" s="67">
        <v>240447228</v>
      </c>
      <c r="E139" s="67">
        <v>170466273.31</v>
      </c>
      <c r="F139" s="71">
        <f t="shared" si="2"/>
        <v>70.895503652884699</v>
      </c>
      <c r="G139" s="8"/>
      <c r="H139" s="5"/>
    </row>
    <row r="140" spans="1:8" ht="37.5" customHeight="1" x14ac:dyDescent="0.25">
      <c r="A140" s="32"/>
      <c r="B140" s="88" t="s">
        <v>246</v>
      </c>
      <c r="C140" s="75" t="s">
        <v>429</v>
      </c>
      <c r="D140" s="67">
        <v>14031400</v>
      </c>
      <c r="E140" s="67">
        <v>9855062.6899999995</v>
      </c>
      <c r="F140" s="71">
        <f t="shared" si="2"/>
        <v>70.235776116424589</v>
      </c>
      <c r="G140" s="8"/>
      <c r="H140" s="5"/>
    </row>
    <row r="141" spans="1:8" ht="13.5" customHeight="1" x14ac:dyDescent="0.25">
      <c r="A141" s="32"/>
      <c r="B141" s="89" t="s">
        <v>304</v>
      </c>
      <c r="C141" s="75" t="s">
        <v>430</v>
      </c>
      <c r="D141" s="67">
        <v>14031400</v>
      </c>
      <c r="E141" s="67">
        <v>9855062.6899999995</v>
      </c>
      <c r="F141" s="71">
        <f t="shared" si="2"/>
        <v>70.235776116424589</v>
      </c>
      <c r="G141" s="8"/>
      <c r="H141" s="5"/>
    </row>
    <row r="142" spans="1:8" x14ac:dyDescent="0.25">
      <c r="A142" s="32"/>
      <c r="B142" s="88" t="s">
        <v>306</v>
      </c>
      <c r="C142" s="75" t="s">
        <v>431</v>
      </c>
      <c r="D142" s="67">
        <v>10199400</v>
      </c>
      <c r="E142" s="67">
        <v>7182191.8300000001</v>
      </c>
      <c r="F142" s="71">
        <f t="shared" si="2"/>
        <v>70.417787614957746</v>
      </c>
      <c r="G142" s="8"/>
      <c r="H142" s="5"/>
    </row>
    <row r="143" spans="1:8" ht="25.5" customHeight="1" x14ac:dyDescent="0.25">
      <c r="A143" s="32"/>
      <c r="B143" s="88" t="s">
        <v>308</v>
      </c>
      <c r="C143" s="75" t="s">
        <v>432</v>
      </c>
      <c r="D143" s="67">
        <v>3832000</v>
      </c>
      <c r="E143" s="67">
        <v>2672870.86</v>
      </c>
      <c r="F143" s="71">
        <f t="shared" si="2"/>
        <v>69.75132724425886</v>
      </c>
      <c r="G143" s="8"/>
      <c r="H143" s="5"/>
    </row>
    <row r="144" spans="1:8" ht="24.75" customHeight="1" x14ac:dyDescent="0.25">
      <c r="A144" s="32"/>
      <c r="B144" s="88" t="s">
        <v>264</v>
      </c>
      <c r="C144" s="75" t="s">
        <v>433</v>
      </c>
      <c r="D144" s="67">
        <v>3815250</v>
      </c>
      <c r="E144" s="67">
        <v>2205097.56</v>
      </c>
      <c r="F144" s="71">
        <f t="shared" si="2"/>
        <v>57.796934932180065</v>
      </c>
      <c r="G144" s="8"/>
      <c r="H144" s="5"/>
    </row>
    <row r="145" spans="1:8" ht="27.75" customHeight="1" x14ac:dyDescent="0.25">
      <c r="A145" s="32"/>
      <c r="B145" s="88" t="s">
        <v>266</v>
      </c>
      <c r="C145" s="75" t="s">
        <v>434</v>
      </c>
      <c r="D145" s="67">
        <v>3815250</v>
      </c>
      <c r="E145" s="67">
        <v>2205097.56</v>
      </c>
      <c r="F145" s="71">
        <f t="shared" si="2"/>
        <v>57.796934932180065</v>
      </c>
      <c r="G145" s="8"/>
      <c r="H145" s="5"/>
    </row>
    <row r="146" spans="1:8" x14ac:dyDescent="0.25">
      <c r="A146" s="32"/>
      <c r="B146" s="88" t="s">
        <v>268</v>
      </c>
      <c r="C146" s="75" t="s">
        <v>435</v>
      </c>
      <c r="D146" s="67">
        <v>3815250</v>
      </c>
      <c r="E146" s="67">
        <v>2205097.56</v>
      </c>
      <c r="F146" s="71">
        <f t="shared" si="2"/>
        <v>57.796934932180065</v>
      </c>
      <c r="G146" s="8"/>
      <c r="H146" s="5"/>
    </row>
    <row r="147" spans="1:8" ht="14.25" customHeight="1" x14ac:dyDescent="0.25">
      <c r="A147" s="32"/>
      <c r="B147" s="88" t="s">
        <v>358</v>
      </c>
      <c r="C147" s="75" t="s">
        <v>436</v>
      </c>
      <c r="D147" s="67">
        <v>100000</v>
      </c>
      <c r="E147" s="67">
        <v>100000</v>
      </c>
      <c r="F147" s="71">
        <f t="shared" si="2"/>
        <v>100</v>
      </c>
      <c r="G147" s="8"/>
      <c r="H147" s="5"/>
    </row>
    <row r="148" spans="1:8" x14ac:dyDescent="0.25">
      <c r="A148" s="32"/>
      <c r="B148" s="88" t="s">
        <v>417</v>
      </c>
      <c r="C148" s="75" t="s">
        <v>437</v>
      </c>
      <c r="D148" s="67">
        <v>100000</v>
      </c>
      <c r="E148" s="67">
        <v>100000</v>
      </c>
      <c r="F148" s="71">
        <f t="shared" si="2"/>
        <v>100</v>
      </c>
      <c r="G148" s="8"/>
      <c r="H148" s="5"/>
    </row>
    <row r="149" spans="1:8" ht="26.25" customHeight="1" x14ac:dyDescent="0.25">
      <c r="A149" s="32"/>
      <c r="B149" s="89" t="s">
        <v>313</v>
      </c>
      <c r="C149" s="75" t="s">
        <v>438</v>
      </c>
      <c r="D149" s="67">
        <v>222041578</v>
      </c>
      <c r="E149" s="67">
        <v>158072574.06</v>
      </c>
      <c r="F149" s="71">
        <f t="shared" si="2"/>
        <v>71.190529036863538</v>
      </c>
      <c r="G149" s="8"/>
      <c r="H149" s="5"/>
    </row>
    <row r="150" spans="1:8" x14ac:dyDescent="0.25">
      <c r="A150" s="32"/>
      <c r="B150" s="88" t="s">
        <v>315</v>
      </c>
      <c r="C150" s="75" t="s">
        <v>439</v>
      </c>
      <c r="D150" s="67">
        <v>222041578</v>
      </c>
      <c r="E150" s="67">
        <v>158072574.06</v>
      </c>
      <c r="F150" s="71">
        <f t="shared" si="2"/>
        <v>71.190529036863538</v>
      </c>
      <c r="G150" s="8"/>
      <c r="H150" s="5"/>
    </row>
    <row r="151" spans="1:8" ht="39" customHeight="1" x14ac:dyDescent="0.25">
      <c r="A151" s="32"/>
      <c r="B151" s="88" t="s">
        <v>317</v>
      </c>
      <c r="C151" s="75" t="s">
        <v>440</v>
      </c>
      <c r="D151" s="67">
        <v>196355800</v>
      </c>
      <c r="E151" s="67">
        <v>140236053.16999999</v>
      </c>
      <c r="F151" s="71">
        <f t="shared" si="2"/>
        <v>71.419358720241505</v>
      </c>
      <c r="G151" s="8"/>
      <c r="H151" s="5"/>
    </row>
    <row r="152" spans="1:8" ht="16.5" customHeight="1" x14ac:dyDescent="0.25">
      <c r="A152" s="32"/>
      <c r="B152" s="88" t="s">
        <v>425</v>
      </c>
      <c r="C152" s="75" t="s">
        <v>441</v>
      </c>
      <c r="D152" s="67">
        <v>25685778</v>
      </c>
      <c r="E152" s="67">
        <v>17836520.890000001</v>
      </c>
      <c r="F152" s="71">
        <f t="shared" si="2"/>
        <v>69.441232770913146</v>
      </c>
      <c r="G152" s="8"/>
      <c r="H152" s="5"/>
    </row>
    <row r="153" spans="1:8" x14ac:dyDescent="0.25">
      <c r="A153" s="32"/>
      <c r="B153" s="88" t="s">
        <v>270</v>
      </c>
      <c r="C153" s="75" t="s">
        <v>442</v>
      </c>
      <c r="D153" s="67">
        <v>459000</v>
      </c>
      <c r="E153" s="67">
        <v>233539</v>
      </c>
      <c r="F153" s="71">
        <f t="shared" si="2"/>
        <v>50.879956427015252</v>
      </c>
      <c r="G153" s="8"/>
      <c r="H153" s="5"/>
    </row>
    <row r="154" spans="1:8" x14ac:dyDescent="0.25">
      <c r="A154" s="32"/>
      <c r="B154" s="88" t="s">
        <v>272</v>
      </c>
      <c r="C154" s="75" t="s">
        <v>443</v>
      </c>
      <c r="D154" s="67">
        <v>459000</v>
      </c>
      <c r="E154" s="67">
        <v>233539</v>
      </c>
      <c r="F154" s="71">
        <f t="shared" si="2"/>
        <v>50.879956427015252</v>
      </c>
      <c r="G154" s="8"/>
      <c r="H154" s="5"/>
    </row>
    <row r="155" spans="1:8" ht="14.25" customHeight="1" x14ac:dyDescent="0.25">
      <c r="A155" s="32"/>
      <c r="B155" s="88" t="s">
        <v>274</v>
      </c>
      <c r="C155" s="75" t="s">
        <v>444</v>
      </c>
      <c r="D155" s="67">
        <v>392700</v>
      </c>
      <c r="E155" s="67">
        <v>198245</v>
      </c>
      <c r="F155" s="71">
        <f t="shared" si="2"/>
        <v>50.482556659027246</v>
      </c>
      <c r="G155" s="8"/>
      <c r="H155" s="5"/>
    </row>
    <row r="156" spans="1:8" x14ac:dyDescent="0.25">
      <c r="A156" s="32"/>
      <c r="B156" s="88" t="s">
        <v>275</v>
      </c>
      <c r="C156" s="75" t="s">
        <v>445</v>
      </c>
      <c r="D156" s="67">
        <v>10400</v>
      </c>
      <c r="E156" s="67">
        <v>7940</v>
      </c>
      <c r="F156" s="71">
        <f t="shared" si="2"/>
        <v>76.34615384615384</v>
      </c>
      <c r="G156" s="8"/>
      <c r="H156" s="5"/>
    </row>
    <row r="157" spans="1:8" x14ac:dyDescent="0.25">
      <c r="A157" s="32"/>
      <c r="B157" s="88" t="s">
        <v>276</v>
      </c>
      <c r="C157" s="75" t="s">
        <v>446</v>
      </c>
      <c r="D157" s="67">
        <v>55900</v>
      </c>
      <c r="E157" s="67">
        <v>27354</v>
      </c>
      <c r="F157" s="71">
        <f t="shared" si="2"/>
        <v>48.933810375670838</v>
      </c>
      <c r="G157" s="8"/>
      <c r="H157" s="5"/>
    </row>
    <row r="158" spans="1:8" ht="14.25" customHeight="1" x14ac:dyDescent="0.25">
      <c r="A158" s="32"/>
      <c r="B158" s="88" t="s">
        <v>447</v>
      </c>
      <c r="C158" s="75" t="s">
        <v>448</v>
      </c>
      <c r="D158" s="67">
        <v>35723900</v>
      </c>
      <c r="E158" s="67">
        <v>26502652.48</v>
      </c>
      <c r="F158" s="71">
        <f t="shared" si="2"/>
        <v>74.187455680930697</v>
      </c>
      <c r="G158" s="8"/>
      <c r="H158" s="5"/>
    </row>
    <row r="159" spans="1:8" ht="38.25" customHeight="1" x14ac:dyDescent="0.25">
      <c r="A159" s="32"/>
      <c r="B159" s="88" t="s">
        <v>246</v>
      </c>
      <c r="C159" s="75" t="s">
        <v>449</v>
      </c>
      <c r="D159" s="67">
        <v>3933100</v>
      </c>
      <c r="E159" s="67">
        <v>3673127.37</v>
      </c>
      <c r="F159" s="71">
        <f t="shared" si="2"/>
        <v>93.390134245251843</v>
      </c>
      <c r="G159" s="8"/>
      <c r="H159" s="5"/>
    </row>
    <row r="160" spans="1:8" ht="14.25" customHeight="1" x14ac:dyDescent="0.25">
      <c r="A160" s="32"/>
      <c r="B160" s="88" t="s">
        <v>304</v>
      </c>
      <c r="C160" s="75" t="s">
        <v>450</v>
      </c>
      <c r="D160" s="67">
        <v>3933100</v>
      </c>
      <c r="E160" s="67">
        <v>3673127.37</v>
      </c>
      <c r="F160" s="71">
        <f t="shared" si="2"/>
        <v>93.390134245251843</v>
      </c>
      <c r="G160" s="8"/>
      <c r="H160" s="5"/>
    </row>
    <row r="161" spans="1:8" x14ac:dyDescent="0.25">
      <c r="A161" s="32"/>
      <c r="B161" s="88" t="s">
        <v>306</v>
      </c>
      <c r="C161" s="75" t="s">
        <v>451</v>
      </c>
      <c r="D161" s="67">
        <v>3020800</v>
      </c>
      <c r="E161" s="67">
        <v>2817753.69</v>
      </c>
      <c r="F161" s="71">
        <f t="shared" si="2"/>
        <v>93.278392809851695</v>
      </c>
      <c r="G161" s="8"/>
      <c r="H161" s="5"/>
    </row>
    <row r="162" spans="1:8" ht="26.25" customHeight="1" x14ac:dyDescent="0.25">
      <c r="A162" s="32"/>
      <c r="B162" s="88" t="s">
        <v>308</v>
      </c>
      <c r="C162" s="75" t="s">
        <v>452</v>
      </c>
      <c r="D162" s="67">
        <v>912300</v>
      </c>
      <c r="E162" s="67">
        <v>855373.68</v>
      </c>
      <c r="F162" s="71">
        <f t="shared" si="2"/>
        <v>93.760131535679065</v>
      </c>
      <c r="G162" s="8"/>
      <c r="H162" s="5"/>
    </row>
    <row r="163" spans="1:8" ht="25.5" customHeight="1" x14ac:dyDescent="0.25">
      <c r="A163" s="32"/>
      <c r="B163" s="89" t="s">
        <v>264</v>
      </c>
      <c r="C163" s="75" t="s">
        <v>453</v>
      </c>
      <c r="D163" s="67">
        <v>100600</v>
      </c>
      <c r="E163" s="67">
        <v>72716.800000000003</v>
      </c>
      <c r="F163" s="71">
        <f t="shared" si="2"/>
        <v>72.283101391650106</v>
      </c>
      <c r="G163" s="8"/>
      <c r="H163" s="5"/>
    </row>
    <row r="164" spans="1:8" ht="26.25" customHeight="1" x14ac:dyDescent="0.25">
      <c r="A164" s="32"/>
      <c r="B164" s="88" t="s">
        <v>266</v>
      </c>
      <c r="C164" s="75" t="s">
        <v>454</v>
      </c>
      <c r="D164" s="67">
        <v>100600</v>
      </c>
      <c r="E164" s="67">
        <v>72716.800000000003</v>
      </c>
      <c r="F164" s="71">
        <f t="shared" si="2"/>
        <v>72.283101391650106</v>
      </c>
      <c r="G164" s="8"/>
      <c r="H164" s="5"/>
    </row>
    <row r="165" spans="1:8" x14ac:dyDescent="0.25">
      <c r="A165" s="32"/>
      <c r="B165" s="88" t="s">
        <v>268</v>
      </c>
      <c r="C165" s="75" t="s">
        <v>455</v>
      </c>
      <c r="D165" s="67">
        <v>100600</v>
      </c>
      <c r="E165" s="67">
        <v>72716.800000000003</v>
      </c>
      <c r="F165" s="71">
        <f t="shared" si="2"/>
        <v>72.283101391650106</v>
      </c>
      <c r="G165" s="8"/>
      <c r="H165" s="5"/>
    </row>
    <row r="166" spans="1:8" ht="26.25" customHeight="1" x14ac:dyDescent="0.25">
      <c r="A166" s="32"/>
      <c r="B166" s="88" t="s">
        <v>313</v>
      </c>
      <c r="C166" s="75" t="s">
        <v>456</v>
      </c>
      <c r="D166" s="67">
        <v>31688700</v>
      </c>
      <c r="E166" s="67">
        <v>22756800</v>
      </c>
      <c r="F166" s="71">
        <f t="shared" si="2"/>
        <v>71.81361179221615</v>
      </c>
      <c r="G166" s="8"/>
      <c r="H166" s="5"/>
    </row>
    <row r="167" spans="1:8" x14ac:dyDescent="0.25">
      <c r="A167" s="32"/>
      <c r="B167" s="88" t="s">
        <v>315</v>
      </c>
      <c r="C167" s="75" t="s">
        <v>457</v>
      </c>
      <c r="D167" s="67">
        <v>31688700</v>
      </c>
      <c r="E167" s="67">
        <v>22756800</v>
      </c>
      <c r="F167" s="71">
        <f t="shared" si="2"/>
        <v>71.81361179221615</v>
      </c>
      <c r="G167" s="8"/>
      <c r="H167" s="5"/>
    </row>
    <row r="168" spans="1:8" ht="39" customHeight="1" x14ac:dyDescent="0.25">
      <c r="A168" s="32"/>
      <c r="B168" s="88" t="s">
        <v>317</v>
      </c>
      <c r="C168" s="75" t="s">
        <v>458</v>
      </c>
      <c r="D168" s="67">
        <v>31612900</v>
      </c>
      <c r="E168" s="67">
        <v>22716800</v>
      </c>
      <c r="F168" s="71">
        <f t="shared" si="2"/>
        <v>71.859272638701285</v>
      </c>
      <c r="G168" s="8"/>
      <c r="H168" s="5"/>
    </row>
    <row r="169" spans="1:8" ht="15.75" customHeight="1" x14ac:dyDescent="0.25">
      <c r="A169" s="32"/>
      <c r="B169" s="88" t="s">
        <v>425</v>
      </c>
      <c r="C169" s="75" t="s">
        <v>459</v>
      </c>
      <c r="D169" s="67">
        <v>75800</v>
      </c>
      <c r="E169" s="67">
        <v>40000</v>
      </c>
      <c r="F169" s="71">
        <f t="shared" si="2"/>
        <v>52.770448548812666</v>
      </c>
      <c r="G169" s="8"/>
      <c r="H169" s="5"/>
    </row>
    <row r="170" spans="1:8" x14ac:dyDescent="0.25">
      <c r="A170" s="32"/>
      <c r="B170" s="88" t="s">
        <v>270</v>
      </c>
      <c r="C170" s="75" t="s">
        <v>460</v>
      </c>
      <c r="D170" s="67">
        <v>1500</v>
      </c>
      <c r="E170" s="67">
        <v>8.31</v>
      </c>
      <c r="F170" s="71">
        <f t="shared" ref="F170:F231" si="3">E170/D170*100</f>
        <v>0.55400000000000005</v>
      </c>
      <c r="G170" s="8"/>
      <c r="H170" s="5"/>
    </row>
    <row r="171" spans="1:8" x14ac:dyDescent="0.25">
      <c r="A171" s="32"/>
      <c r="B171" s="88" t="s">
        <v>272</v>
      </c>
      <c r="C171" s="75" t="s">
        <v>461</v>
      </c>
      <c r="D171" s="67">
        <v>1500</v>
      </c>
      <c r="E171" s="67">
        <v>8.31</v>
      </c>
      <c r="F171" s="71">
        <f t="shared" si="3"/>
        <v>0.55400000000000005</v>
      </c>
      <c r="G171" s="8"/>
      <c r="H171" s="5"/>
    </row>
    <row r="172" spans="1:8" x14ac:dyDescent="0.25">
      <c r="A172" s="32"/>
      <c r="B172" s="88" t="s">
        <v>276</v>
      </c>
      <c r="C172" s="75" t="s">
        <v>462</v>
      </c>
      <c r="D172" s="67">
        <v>1500</v>
      </c>
      <c r="E172" s="67">
        <v>8.31</v>
      </c>
      <c r="F172" s="71">
        <f t="shared" si="3"/>
        <v>0.55400000000000005</v>
      </c>
      <c r="G172" s="8"/>
      <c r="H172" s="5"/>
    </row>
    <row r="173" spans="1:8" ht="13.5" customHeight="1" x14ac:dyDescent="0.25">
      <c r="A173" s="32"/>
      <c r="B173" s="88" t="s">
        <v>463</v>
      </c>
      <c r="C173" s="75" t="s">
        <v>464</v>
      </c>
      <c r="D173" s="67">
        <v>1082600</v>
      </c>
      <c r="E173" s="67">
        <v>962800</v>
      </c>
      <c r="F173" s="71">
        <f t="shared" si="3"/>
        <v>88.934047663033439</v>
      </c>
      <c r="G173" s="8"/>
      <c r="H173" s="5"/>
    </row>
    <row r="174" spans="1:8" ht="26.25" customHeight="1" x14ac:dyDescent="0.25">
      <c r="A174" s="32"/>
      <c r="B174" s="88" t="s">
        <v>264</v>
      </c>
      <c r="C174" s="75" t="s">
        <v>465</v>
      </c>
      <c r="D174" s="67">
        <v>119800</v>
      </c>
      <c r="E174" s="67" t="s">
        <v>10</v>
      </c>
      <c r="F174" s="71">
        <v>0</v>
      </c>
      <c r="G174" s="8"/>
      <c r="H174" s="5"/>
    </row>
    <row r="175" spans="1:8" ht="26.25" customHeight="1" x14ac:dyDescent="0.25">
      <c r="A175" s="32"/>
      <c r="B175" s="88" t="s">
        <v>266</v>
      </c>
      <c r="C175" s="75" t="s">
        <v>466</v>
      </c>
      <c r="D175" s="67">
        <v>119800</v>
      </c>
      <c r="E175" s="67" t="s">
        <v>10</v>
      </c>
      <c r="F175" s="71">
        <v>0</v>
      </c>
      <c r="G175" s="8"/>
      <c r="H175" s="5"/>
    </row>
    <row r="176" spans="1:8" x14ac:dyDescent="0.25">
      <c r="A176" s="32"/>
      <c r="B176" s="88" t="s">
        <v>268</v>
      </c>
      <c r="C176" s="75" t="s">
        <v>467</v>
      </c>
      <c r="D176" s="67">
        <v>119800</v>
      </c>
      <c r="E176" s="67" t="s">
        <v>10</v>
      </c>
      <c r="F176" s="71">
        <v>0</v>
      </c>
      <c r="G176" s="8"/>
      <c r="H176" s="5"/>
    </row>
    <row r="177" spans="1:8" ht="26.25" customHeight="1" x14ac:dyDescent="0.25">
      <c r="A177" s="32"/>
      <c r="B177" s="88" t="s">
        <v>313</v>
      </c>
      <c r="C177" s="75" t="s">
        <v>468</v>
      </c>
      <c r="D177" s="67">
        <v>962800</v>
      </c>
      <c r="E177" s="67">
        <v>962800</v>
      </c>
      <c r="F177" s="71">
        <f t="shared" si="3"/>
        <v>100</v>
      </c>
      <c r="G177" s="8"/>
      <c r="H177" s="5"/>
    </row>
    <row r="178" spans="1:8" x14ac:dyDescent="0.25">
      <c r="A178" s="32"/>
      <c r="B178" s="89" t="s">
        <v>315</v>
      </c>
      <c r="C178" s="75" t="s">
        <v>469</v>
      </c>
      <c r="D178" s="67">
        <v>962800</v>
      </c>
      <c r="E178" s="67">
        <v>962800</v>
      </c>
      <c r="F178" s="71">
        <f t="shared" si="3"/>
        <v>100</v>
      </c>
      <c r="G178" s="8"/>
      <c r="H178" s="5"/>
    </row>
    <row r="179" spans="1:8" ht="14.25" customHeight="1" x14ac:dyDescent="0.25">
      <c r="A179" s="32"/>
      <c r="B179" s="88" t="s">
        <v>425</v>
      </c>
      <c r="C179" s="75" t="s">
        <v>470</v>
      </c>
      <c r="D179" s="67">
        <v>962800</v>
      </c>
      <c r="E179" s="67">
        <v>962800</v>
      </c>
      <c r="F179" s="71">
        <f t="shared" si="3"/>
        <v>100</v>
      </c>
      <c r="G179" s="8"/>
      <c r="H179" s="5"/>
    </row>
    <row r="180" spans="1:8" x14ac:dyDescent="0.25">
      <c r="A180" s="32"/>
      <c r="B180" s="88" t="s">
        <v>471</v>
      </c>
      <c r="C180" s="75" t="s">
        <v>472</v>
      </c>
      <c r="D180" s="67">
        <v>1484690</v>
      </c>
      <c r="E180" s="67">
        <v>1244674.33</v>
      </c>
      <c r="F180" s="71">
        <f t="shared" si="3"/>
        <v>83.833953889364111</v>
      </c>
      <c r="G180" s="8"/>
      <c r="H180" s="5"/>
    </row>
    <row r="181" spans="1:8" ht="40.5" customHeight="1" x14ac:dyDescent="0.25">
      <c r="A181" s="32"/>
      <c r="B181" s="88" t="s">
        <v>246</v>
      </c>
      <c r="C181" s="75" t="s">
        <v>473</v>
      </c>
      <c r="D181" s="67">
        <v>1329300</v>
      </c>
      <c r="E181" s="67">
        <v>1148201.02</v>
      </c>
      <c r="F181" s="71">
        <f t="shared" si="3"/>
        <v>86.376365004137512</v>
      </c>
      <c r="G181" s="8"/>
      <c r="H181" s="5"/>
    </row>
    <row r="182" spans="1:8" ht="14.25" customHeight="1" x14ac:dyDescent="0.25">
      <c r="A182" s="32"/>
      <c r="B182" s="88" t="s">
        <v>304</v>
      </c>
      <c r="C182" s="75" t="s">
        <v>474</v>
      </c>
      <c r="D182" s="67">
        <v>1329300</v>
      </c>
      <c r="E182" s="67">
        <v>1148201.02</v>
      </c>
      <c r="F182" s="71">
        <f t="shared" si="3"/>
        <v>86.376365004137512</v>
      </c>
      <c r="G182" s="8"/>
      <c r="H182" s="5"/>
    </row>
    <row r="183" spans="1:8" x14ac:dyDescent="0.25">
      <c r="A183" s="32"/>
      <c r="B183" s="88" t="s">
        <v>306</v>
      </c>
      <c r="C183" s="75" t="s">
        <v>475</v>
      </c>
      <c r="D183" s="67">
        <v>1028500</v>
      </c>
      <c r="E183" s="67">
        <v>884684.43</v>
      </c>
      <c r="F183" s="71">
        <f t="shared" si="3"/>
        <v>86.016959649975703</v>
      </c>
      <c r="G183" s="8"/>
      <c r="H183" s="5"/>
    </row>
    <row r="184" spans="1:8" ht="25.5" customHeight="1" x14ac:dyDescent="0.25">
      <c r="A184" s="32"/>
      <c r="B184" s="88" t="s">
        <v>308</v>
      </c>
      <c r="C184" s="75" t="s">
        <v>476</v>
      </c>
      <c r="D184" s="67">
        <v>300800</v>
      </c>
      <c r="E184" s="67">
        <v>263516.59000000003</v>
      </c>
      <c r="F184" s="71">
        <f t="shared" si="3"/>
        <v>87.605249335106393</v>
      </c>
      <c r="G184" s="8"/>
      <c r="H184" s="5"/>
    </row>
    <row r="185" spans="1:8" ht="26.25" customHeight="1" x14ac:dyDescent="0.25">
      <c r="A185" s="32"/>
      <c r="B185" s="88" t="s">
        <v>264</v>
      </c>
      <c r="C185" s="75" t="s">
        <v>477</v>
      </c>
      <c r="D185" s="67">
        <v>123890</v>
      </c>
      <c r="E185" s="67">
        <v>66473.31</v>
      </c>
      <c r="F185" s="71">
        <f t="shared" si="3"/>
        <v>53.65510533537816</v>
      </c>
      <c r="G185" s="8"/>
      <c r="H185" s="5"/>
    </row>
    <row r="186" spans="1:8" ht="24.75" customHeight="1" x14ac:dyDescent="0.25">
      <c r="A186" s="32"/>
      <c r="B186" s="88" t="s">
        <v>266</v>
      </c>
      <c r="C186" s="75" t="s">
        <v>478</v>
      </c>
      <c r="D186" s="67">
        <v>123890</v>
      </c>
      <c r="E186" s="67">
        <v>66473.31</v>
      </c>
      <c r="F186" s="71">
        <f t="shared" si="3"/>
        <v>53.65510533537816</v>
      </c>
      <c r="G186" s="8"/>
      <c r="H186" s="5"/>
    </row>
    <row r="187" spans="1:8" x14ac:dyDescent="0.25">
      <c r="A187" s="32"/>
      <c r="B187" s="88" t="s">
        <v>268</v>
      </c>
      <c r="C187" s="75" t="s">
        <v>479</v>
      </c>
      <c r="D187" s="67">
        <v>123890</v>
      </c>
      <c r="E187" s="67">
        <v>66473.31</v>
      </c>
      <c r="F187" s="71">
        <f t="shared" si="3"/>
        <v>53.65510533537816</v>
      </c>
      <c r="G187" s="8"/>
      <c r="H187" s="5"/>
    </row>
    <row r="188" spans="1:8" ht="15" customHeight="1" x14ac:dyDescent="0.25">
      <c r="A188" s="32"/>
      <c r="B188" s="88" t="s">
        <v>358</v>
      </c>
      <c r="C188" s="75" t="s">
        <v>480</v>
      </c>
      <c r="D188" s="67">
        <v>30000</v>
      </c>
      <c r="E188" s="67">
        <v>30000</v>
      </c>
      <c r="F188" s="71">
        <f t="shared" si="3"/>
        <v>100</v>
      </c>
      <c r="G188" s="8"/>
      <c r="H188" s="5"/>
    </row>
    <row r="189" spans="1:8" x14ac:dyDescent="0.25">
      <c r="A189" s="32"/>
      <c r="B189" s="88" t="s">
        <v>417</v>
      </c>
      <c r="C189" s="75" t="s">
        <v>481</v>
      </c>
      <c r="D189" s="67">
        <v>30000</v>
      </c>
      <c r="E189" s="67">
        <v>30000</v>
      </c>
      <c r="F189" s="71">
        <f t="shared" si="3"/>
        <v>100</v>
      </c>
      <c r="G189" s="8"/>
      <c r="H189" s="5"/>
    </row>
    <row r="190" spans="1:8" x14ac:dyDescent="0.25">
      <c r="A190" s="32"/>
      <c r="B190" s="88" t="s">
        <v>270</v>
      </c>
      <c r="C190" s="75" t="s">
        <v>482</v>
      </c>
      <c r="D190" s="67">
        <v>1500</v>
      </c>
      <c r="E190" s="67" t="s">
        <v>10</v>
      </c>
      <c r="F190" s="71">
        <v>0</v>
      </c>
      <c r="G190" s="8"/>
      <c r="H190" s="5"/>
    </row>
    <row r="191" spans="1:8" x14ac:dyDescent="0.25">
      <c r="A191" s="32"/>
      <c r="B191" s="88" t="s">
        <v>272</v>
      </c>
      <c r="C191" s="75" t="s">
        <v>483</v>
      </c>
      <c r="D191" s="67">
        <v>1500</v>
      </c>
      <c r="E191" s="67" t="s">
        <v>10</v>
      </c>
      <c r="F191" s="71">
        <v>0</v>
      </c>
      <c r="G191" s="8"/>
      <c r="H191" s="5"/>
    </row>
    <row r="192" spans="1:8" x14ac:dyDescent="0.25">
      <c r="A192" s="32"/>
      <c r="B192" s="88" t="s">
        <v>276</v>
      </c>
      <c r="C192" s="75" t="s">
        <v>484</v>
      </c>
      <c r="D192" s="67">
        <v>1500</v>
      </c>
      <c r="E192" s="67" t="s">
        <v>10</v>
      </c>
      <c r="F192" s="71">
        <v>0</v>
      </c>
      <c r="G192" s="8"/>
      <c r="H192" s="5"/>
    </row>
    <row r="193" spans="1:8" x14ac:dyDescent="0.25">
      <c r="A193" s="32"/>
      <c r="B193" s="88" t="s">
        <v>485</v>
      </c>
      <c r="C193" s="75" t="s">
        <v>486</v>
      </c>
      <c r="D193" s="67">
        <v>37623076</v>
      </c>
      <c r="E193" s="67">
        <v>26798318.41</v>
      </c>
      <c r="F193" s="71">
        <f t="shared" si="3"/>
        <v>71.228408889267854</v>
      </c>
      <c r="G193" s="8"/>
      <c r="H193" s="5"/>
    </row>
    <row r="194" spans="1:8" x14ac:dyDescent="0.25">
      <c r="A194" s="32"/>
      <c r="B194" s="89" t="s">
        <v>487</v>
      </c>
      <c r="C194" s="75" t="s">
        <v>488</v>
      </c>
      <c r="D194" s="67">
        <v>34060153</v>
      </c>
      <c r="E194" s="67">
        <v>23938556</v>
      </c>
      <c r="F194" s="71">
        <f t="shared" si="3"/>
        <v>70.283172245292022</v>
      </c>
      <c r="G194" s="8"/>
      <c r="H194" s="5"/>
    </row>
    <row r="195" spans="1:8" ht="24.75" customHeight="1" x14ac:dyDescent="0.25">
      <c r="A195" s="32"/>
      <c r="B195" s="88" t="s">
        <v>364</v>
      </c>
      <c r="C195" s="75" t="s">
        <v>489</v>
      </c>
      <c r="D195" s="67">
        <v>1105000</v>
      </c>
      <c r="E195" s="67">
        <v>1053830</v>
      </c>
      <c r="F195" s="71">
        <f t="shared" si="3"/>
        <v>95.369230769230768</v>
      </c>
      <c r="G195" s="8"/>
      <c r="H195" s="5"/>
    </row>
    <row r="196" spans="1:8" ht="61.5" customHeight="1" x14ac:dyDescent="0.25">
      <c r="A196" s="32"/>
      <c r="B196" s="88" t="s">
        <v>490</v>
      </c>
      <c r="C196" s="75" t="s">
        <v>491</v>
      </c>
      <c r="D196" s="67">
        <v>1105000</v>
      </c>
      <c r="E196" s="67">
        <v>1053830</v>
      </c>
      <c r="F196" s="71">
        <f t="shared" si="3"/>
        <v>95.369230769230768</v>
      </c>
      <c r="G196" s="8"/>
      <c r="H196" s="5"/>
    </row>
    <row r="197" spans="1:8" ht="36.75" customHeight="1" x14ac:dyDescent="0.25">
      <c r="A197" s="32"/>
      <c r="B197" s="88" t="s">
        <v>492</v>
      </c>
      <c r="C197" s="75" t="s">
        <v>493</v>
      </c>
      <c r="D197" s="67">
        <v>1105000</v>
      </c>
      <c r="E197" s="67">
        <v>1053830</v>
      </c>
      <c r="F197" s="71">
        <f t="shared" si="3"/>
        <v>95.369230769230768</v>
      </c>
      <c r="G197" s="8"/>
      <c r="H197" s="5"/>
    </row>
    <row r="198" spans="1:8" ht="26.25" customHeight="1" x14ac:dyDescent="0.25">
      <c r="A198" s="32"/>
      <c r="B198" s="88" t="s">
        <v>313</v>
      </c>
      <c r="C198" s="75" t="s">
        <v>494</v>
      </c>
      <c r="D198" s="67">
        <v>32955153</v>
      </c>
      <c r="E198" s="67">
        <v>22884726</v>
      </c>
      <c r="F198" s="71">
        <f t="shared" si="3"/>
        <v>69.442026259140718</v>
      </c>
      <c r="G198" s="8"/>
      <c r="H198" s="5"/>
    </row>
    <row r="199" spans="1:8" x14ac:dyDescent="0.25">
      <c r="A199" s="32"/>
      <c r="B199" s="88" t="s">
        <v>315</v>
      </c>
      <c r="C199" s="75" t="s">
        <v>495</v>
      </c>
      <c r="D199" s="67">
        <v>9516325.5</v>
      </c>
      <c r="E199" s="67">
        <v>7989975.5</v>
      </c>
      <c r="F199" s="71">
        <f t="shared" si="3"/>
        <v>83.960720973657317</v>
      </c>
      <c r="G199" s="8"/>
      <c r="H199" s="5"/>
    </row>
    <row r="200" spans="1:8" ht="39" customHeight="1" x14ac:dyDescent="0.25">
      <c r="A200" s="32"/>
      <c r="B200" s="88" t="s">
        <v>317</v>
      </c>
      <c r="C200" s="75" t="s">
        <v>496</v>
      </c>
      <c r="D200" s="67">
        <v>9273000</v>
      </c>
      <c r="E200" s="67">
        <v>7746650</v>
      </c>
      <c r="F200" s="71">
        <f t="shared" si="3"/>
        <v>83.539846867248997</v>
      </c>
      <c r="G200" s="8"/>
      <c r="H200" s="5"/>
    </row>
    <row r="201" spans="1:8" ht="15" customHeight="1" x14ac:dyDescent="0.25">
      <c r="A201" s="32"/>
      <c r="B201" s="88" t="s">
        <v>425</v>
      </c>
      <c r="C201" s="75" t="s">
        <v>497</v>
      </c>
      <c r="D201" s="67">
        <v>243325.5</v>
      </c>
      <c r="E201" s="67">
        <v>243325.5</v>
      </c>
      <c r="F201" s="71">
        <f t="shared" si="3"/>
        <v>100</v>
      </c>
      <c r="G201" s="8"/>
      <c r="H201" s="5"/>
    </row>
    <row r="202" spans="1:8" x14ac:dyDescent="0.25">
      <c r="A202" s="32"/>
      <c r="B202" s="89" t="s">
        <v>498</v>
      </c>
      <c r="C202" s="75" t="s">
        <v>499</v>
      </c>
      <c r="D202" s="67">
        <v>23438827.5</v>
      </c>
      <c r="E202" s="67">
        <v>14894750.5</v>
      </c>
      <c r="F202" s="71">
        <f t="shared" si="3"/>
        <v>63.547336145547384</v>
      </c>
      <c r="G202" s="8"/>
      <c r="H202" s="5"/>
    </row>
    <row r="203" spans="1:8" ht="37.5" customHeight="1" x14ac:dyDescent="0.25">
      <c r="A203" s="32"/>
      <c r="B203" s="88" t="s">
        <v>500</v>
      </c>
      <c r="C203" s="75" t="s">
        <v>501</v>
      </c>
      <c r="D203" s="67">
        <v>23091196</v>
      </c>
      <c r="E203" s="67">
        <v>14603119</v>
      </c>
      <c r="F203" s="71">
        <f t="shared" si="3"/>
        <v>63.241068154287028</v>
      </c>
      <c r="G203" s="8"/>
      <c r="H203" s="5"/>
    </row>
    <row r="204" spans="1:8" ht="13.5" customHeight="1" x14ac:dyDescent="0.25">
      <c r="A204" s="32"/>
      <c r="B204" s="88" t="s">
        <v>502</v>
      </c>
      <c r="C204" s="75" t="s">
        <v>503</v>
      </c>
      <c r="D204" s="67">
        <v>347631.5</v>
      </c>
      <c r="E204" s="67">
        <v>291631.5</v>
      </c>
      <c r="F204" s="71">
        <f t="shared" si="3"/>
        <v>83.89098801460743</v>
      </c>
      <c r="G204" s="8"/>
      <c r="H204" s="5"/>
    </row>
    <row r="205" spans="1:8" ht="13.5" customHeight="1" x14ac:dyDescent="0.25">
      <c r="A205" s="32"/>
      <c r="B205" s="88" t="s">
        <v>504</v>
      </c>
      <c r="C205" s="75" t="s">
        <v>505</v>
      </c>
      <c r="D205" s="67">
        <v>3562923</v>
      </c>
      <c r="E205" s="67">
        <v>2859762.41</v>
      </c>
      <c r="F205" s="71">
        <f t="shared" si="3"/>
        <v>80.264502207878195</v>
      </c>
      <c r="G205" s="8"/>
      <c r="H205" s="5"/>
    </row>
    <row r="206" spans="1:8" ht="39" customHeight="1" x14ac:dyDescent="0.25">
      <c r="A206" s="32"/>
      <c r="B206" s="88" t="s">
        <v>246</v>
      </c>
      <c r="C206" s="75" t="s">
        <v>506</v>
      </c>
      <c r="D206" s="67">
        <v>3562923</v>
      </c>
      <c r="E206" s="67">
        <v>2859762.41</v>
      </c>
      <c r="F206" s="71">
        <f t="shared" si="3"/>
        <v>80.264502207878195</v>
      </c>
      <c r="G206" s="8"/>
      <c r="H206" s="5"/>
    </row>
    <row r="207" spans="1:8" ht="15.75" customHeight="1" x14ac:dyDescent="0.25">
      <c r="A207" s="32"/>
      <c r="B207" s="88" t="s">
        <v>304</v>
      </c>
      <c r="C207" s="75" t="s">
        <v>507</v>
      </c>
      <c r="D207" s="67">
        <v>3562923</v>
      </c>
      <c r="E207" s="67">
        <v>2859762.41</v>
      </c>
      <c r="F207" s="71">
        <f t="shared" si="3"/>
        <v>80.264502207878195</v>
      </c>
      <c r="G207" s="8"/>
      <c r="H207" s="5"/>
    </row>
    <row r="208" spans="1:8" x14ac:dyDescent="0.25">
      <c r="A208" s="32"/>
      <c r="B208" s="88" t="s">
        <v>306</v>
      </c>
      <c r="C208" s="75" t="s">
        <v>508</v>
      </c>
      <c r="D208" s="67">
        <v>2736500</v>
      </c>
      <c r="E208" s="67">
        <v>2210266.41</v>
      </c>
      <c r="F208" s="71">
        <f t="shared" si="3"/>
        <v>80.769830440343512</v>
      </c>
      <c r="G208" s="8"/>
      <c r="H208" s="5"/>
    </row>
    <row r="209" spans="1:8" ht="26.25" customHeight="1" x14ac:dyDescent="0.25">
      <c r="A209" s="32"/>
      <c r="B209" s="88" t="s">
        <v>308</v>
      </c>
      <c r="C209" s="75" t="s">
        <v>509</v>
      </c>
      <c r="D209" s="67">
        <v>826423</v>
      </c>
      <c r="E209" s="67">
        <v>649496</v>
      </c>
      <c r="F209" s="71">
        <f t="shared" si="3"/>
        <v>78.591229914946709</v>
      </c>
      <c r="G209" s="8"/>
      <c r="H209" s="5"/>
    </row>
    <row r="210" spans="1:8" x14ac:dyDescent="0.25">
      <c r="A210" s="32"/>
      <c r="B210" s="88" t="s">
        <v>510</v>
      </c>
      <c r="C210" s="75" t="s">
        <v>511</v>
      </c>
      <c r="D210" s="67">
        <v>15806854</v>
      </c>
      <c r="E210" s="67">
        <v>11694957.83</v>
      </c>
      <c r="F210" s="71">
        <f t="shared" si="3"/>
        <v>73.986625232320108</v>
      </c>
      <c r="G210" s="8"/>
      <c r="H210" s="5"/>
    </row>
    <row r="211" spans="1:8" x14ac:dyDescent="0.25">
      <c r="A211" s="32"/>
      <c r="B211" s="88" t="s">
        <v>512</v>
      </c>
      <c r="C211" s="75" t="s">
        <v>513</v>
      </c>
      <c r="D211" s="67">
        <v>2188100</v>
      </c>
      <c r="E211" s="67">
        <v>1217139.1499999999</v>
      </c>
      <c r="F211" s="71">
        <f t="shared" si="3"/>
        <v>55.625389607421958</v>
      </c>
      <c r="G211" s="8"/>
      <c r="H211" s="5"/>
    </row>
    <row r="212" spans="1:8" ht="26.25" customHeight="1" x14ac:dyDescent="0.25">
      <c r="A212" s="32"/>
      <c r="B212" s="88" t="s">
        <v>264</v>
      </c>
      <c r="C212" s="75" t="s">
        <v>514</v>
      </c>
      <c r="D212" s="67">
        <v>32800</v>
      </c>
      <c r="E212" s="67">
        <v>17987.310000000001</v>
      </c>
      <c r="F212" s="71">
        <f t="shared" si="3"/>
        <v>54.839359756097558</v>
      </c>
      <c r="G212" s="8"/>
      <c r="H212" s="5"/>
    </row>
    <row r="213" spans="1:8" ht="27.75" customHeight="1" x14ac:dyDescent="0.25">
      <c r="A213" s="32"/>
      <c r="B213" s="88" t="s">
        <v>266</v>
      </c>
      <c r="C213" s="75" t="s">
        <v>515</v>
      </c>
      <c r="D213" s="67">
        <v>32800</v>
      </c>
      <c r="E213" s="67">
        <v>17987.310000000001</v>
      </c>
      <c r="F213" s="71">
        <f t="shared" si="3"/>
        <v>54.839359756097558</v>
      </c>
      <c r="G213" s="8"/>
      <c r="H213" s="5"/>
    </row>
    <row r="214" spans="1:8" x14ac:dyDescent="0.25">
      <c r="A214" s="32"/>
      <c r="B214" s="89" t="s">
        <v>268</v>
      </c>
      <c r="C214" s="75" t="s">
        <v>516</v>
      </c>
      <c r="D214" s="67">
        <v>32800</v>
      </c>
      <c r="E214" s="67">
        <v>17987.310000000001</v>
      </c>
      <c r="F214" s="71">
        <f t="shared" si="3"/>
        <v>54.839359756097558</v>
      </c>
      <c r="G214" s="8"/>
      <c r="H214" s="5"/>
    </row>
    <row r="215" spans="1:8" ht="13.5" customHeight="1" x14ac:dyDescent="0.25">
      <c r="A215" s="32"/>
      <c r="B215" s="88" t="s">
        <v>358</v>
      </c>
      <c r="C215" s="75" t="s">
        <v>517</v>
      </c>
      <c r="D215" s="67">
        <v>2155300</v>
      </c>
      <c r="E215" s="67">
        <v>1199151.8400000001</v>
      </c>
      <c r="F215" s="71">
        <f t="shared" si="3"/>
        <v>55.637351644782626</v>
      </c>
      <c r="G215" s="8"/>
      <c r="H215" s="5"/>
    </row>
    <row r="216" spans="1:8" ht="15" customHeight="1" x14ac:dyDescent="0.25">
      <c r="A216" s="32"/>
      <c r="B216" s="88" t="s">
        <v>518</v>
      </c>
      <c r="C216" s="75" t="s">
        <v>519</v>
      </c>
      <c r="D216" s="67">
        <v>2155300</v>
      </c>
      <c r="E216" s="67">
        <v>1199151.8400000001</v>
      </c>
      <c r="F216" s="71">
        <f t="shared" si="3"/>
        <v>55.637351644782626</v>
      </c>
      <c r="G216" s="8"/>
      <c r="H216" s="5"/>
    </row>
    <row r="217" spans="1:8" ht="13.5" customHeight="1" x14ac:dyDescent="0.25">
      <c r="A217" s="32"/>
      <c r="B217" s="88" t="s">
        <v>520</v>
      </c>
      <c r="C217" s="75" t="s">
        <v>521</v>
      </c>
      <c r="D217" s="67">
        <v>2155300</v>
      </c>
      <c r="E217" s="67">
        <v>1199151.8400000001</v>
      </c>
      <c r="F217" s="71">
        <f t="shared" si="3"/>
        <v>55.637351644782626</v>
      </c>
      <c r="G217" s="8"/>
      <c r="H217" s="5"/>
    </row>
    <row r="218" spans="1:8" x14ac:dyDescent="0.25">
      <c r="A218" s="32"/>
      <c r="B218" s="88" t="s">
        <v>522</v>
      </c>
      <c r="C218" s="75" t="s">
        <v>523</v>
      </c>
      <c r="D218" s="67">
        <v>6886954</v>
      </c>
      <c r="E218" s="67">
        <v>6654650</v>
      </c>
      <c r="F218" s="71">
        <f t="shared" si="3"/>
        <v>96.626897754798421</v>
      </c>
      <c r="G218" s="8"/>
      <c r="H218" s="5"/>
    </row>
    <row r="219" spans="1:8" ht="26.25" customHeight="1" x14ac:dyDescent="0.25">
      <c r="A219" s="32"/>
      <c r="B219" s="88" t="s">
        <v>264</v>
      </c>
      <c r="C219" s="75" t="s">
        <v>524</v>
      </c>
      <c r="D219" s="67">
        <v>5450</v>
      </c>
      <c r="E219" s="67">
        <v>1050</v>
      </c>
      <c r="F219" s="71">
        <f t="shared" si="3"/>
        <v>19.26605504587156</v>
      </c>
      <c r="G219" s="8"/>
      <c r="H219" s="5"/>
    </row>
    <row r="220" spans="1:8" ht="27" customHeight="1" x14ac:dyDescent="0.25">
      <c r="A220" s="32"/>
      <c r="B220" s="88" t="s">
        <v>266</v>
      </c>
      <c r="C220" s="75" t="s">
        <v>525</v>
      </c>
      <c r="D220" s="67">
        <v>5450</v>
      </c>
      <c r="E220" s="67">
        <v>1050</v>
      </c>
      <c r="F220" s="71">
        <f t="shared" si="3"/>
        <v>19.26605504587156</v>
      </c>
      <c r="G220" s="8"/>
      <c r="H220" s="5"/>
    </row>
    <row r="221" spans="1:8" x14ac:dyDescent="0.25">
      <c r="A221" s="32"/>
      <c r="B221" s="88" t="s">
        <v>268</v>
      </c>
      <c r="C221" s="75" t="s">
        <v>526</v>
      </c>
      <c r="D221" s="67">
        <v>5450</v>
      </c>
      <c r="E221" s="67">
        <v>1050</v>
      </c>
      <c r="F221" s="71">
        <f t="shared" si="3"/>
        <v>19.26605504587156</v>
      </c>
      <c r="G221" s="8"/>
      <c r="H221" s="5"/>
    </row>
    <row r="222" spans="1:8" ht="12.75" customHeight="1" x14ac:dyDescent="0.25">
      <c r="A222" s="32"/>
      <c r="B222" s="88" t="s">
        <v>358</v>
      </c>
      <c r="C222" s="75" t="s">
        <v>527</v>
      </c>
      <c r="D222" s="67">
        <v>6881504</v>
      </c>
      <c r="E222" s="67">
        <v>6653600</v>
      </c>
      <c r="F222" s="71">
        <f t="shared" si="3"/>
        <v>96.688165842815749</v>
      </c>
      <c r="G222" s="8"/>
      <c r="H222" s="5"/>
    </row>
    <row r="223" spans="1:8" ht="13.5" customHeight="1" x14ac:dyDescent="0.25">
      <c r="A223" s="32"/>
      <c r="B223" s="88" t="s">
        <v>518</v>
      </c>
      <c r="C223" s="75" t="s">
        <v>528</v>
      </c>
      <c r="D223" s="67">
        <v>90000</v>
      </c>
      <c r="E223" s="67">
        <v>70000</v>
      </c>
      <c r="F223" s="71">
        <f t="shared" si="3"/>
        <v>77.777777777777786</v>
      </c>
      <c r="G223" s="8"/>
      <c r="H223" s="5"/>
    </row>
    <row r="224" spans="1:8" ht="26.25" customHeight="1" x14ac:dyDescent="0.25">
      <c r="A224" s="32"/>
      <c r="B224" s="88" t="s">
        <v>529</v>
      </c>
      <c r="C224" s="75" t="s">
        <v>530</v>
      </c>
      <c r="D224" s="67">
        <v>90000</v>
      </c>
      <c r="E224" s="67">
        <v>70000</v>
      </c>
      <c r="F224" s="71">
        <f t="shared" si="3"/>
        <v>77.777777777777786</v>
      </c>
      <c r="G224" s="8"/>
      <c r="H224" s="5"/>
    </row>
    <row r="225" spans="1:8" ht="25.5" customHeight="1" x14ac:dyDescent="0.25">
      <c r="A225" s="32"/>
      <c r="B225" s="88" t="s">
        <v>531</v>
      </c>
      <c r="C225" s="75" t="s">
        <v>532</v>
      </c>
      <c r="D225" s="67">
        <v>6791504</v>
      </c>
      <c r="E225" s="67">
        <v>6583600</v>
      </c>
      <c r="F225" s="71">
        <f t="shared" si="3"/>
        <v>96.93876349038446</v>
      </c>
      <c r="G225" s="8"/>
      <c r="H225" s="5"/>
    </row>
    <row r="226" spans="1:8" ht="13.5" customHeight="1" x14ac:dyDescent="0.25">
      <c r="A226" s="32"/>
      <c r="B226" s="89" t="s">
        <v>533</v>
      </c>
      <c r="C226" s="75" t="s">
        <v>534</v>
      </c>
      <c r="D226" s="67">
        <v>6791504</v>
      </c>
      <c r="E226" s="67">
        <v>6583600</v>
      </c>
      <c r="F226" s="71">
        <f t="shared" si="3"/>
        <v>96.93876349038446</v>
      </c>
      <c r="G226" s="8"/>
      <c r="H226" s="5"/>
    </row>
    <row r="227" spans="1:8" x14ac:dyDescent="0.25">
      <c r="A227" s="32"/>
      <c r="B227" s="88" t="s">
        <v>535</v>
      </c>
      <c r="C227" s="75" t="s">
        <v>536</v>
      </c>
      <c r="D227" s="67">
        <v>6731800</v>
      </c>
      <c r="E227" s="67">
        <v>3823168.68</v>
      </c>
      <c r="F227" s="71">
        <f t="shared" si="3"/>
        <v>56.792665854600557</v>
      </c>
      <c r="G227" s="8"/>
      <c r="H227" s="5"/>
    </row>
    <row r="228" spans="1:8" ht="25.5" customHeight="1" x14ac:dyDescent="0.25">
      <c r="A228" s="32"/>
      <c r="B228" s="88" t="s">
        <v>264</v>
      </c>
      <c r="C228" s="75" t="s">
        <v>537</v>
      </c>
      <c r="D228" s="67">
        <v>78800</v>
      </c>
      <c r="E228" s="67">
        <v>52852.9</v>
      </c>
      <c r="F228" s="71">
        <f t="shared" si="3"/>
        <v>67.072208121827416</v>
      </c>
      <c r="G228" s="8"/>
      <c r="H228" s="5"/>
    </row>
    <row r="229" spans="1:8" ht="26.25" customHeight="1" x14ac:dyDescent="0.25">
      <c r="A229" s="32"/>
      <c r="B229" s="88" t="s">
        <v>266</v>
      </c>
      <c r="C229" s="75" t="s">
        <v>538</v>
      </c>
      <c r="D229" s="67">
        <v>78800</v>
      </c>
      <c r="E229" s="67">
        <v>52852.9</v>
      </c>
      <c r="F229" s="71">
        <f t="shared" si="3"/>
        <v>67.072208121827416</v>
      </c>
      <c r="G229" s="8"/>
      <c r="H229" s="5"/>
    </row>
    <row r="230" spans="1:8" x14ac:dyDescent="0.25">
      <c r="A230" s="32"/>
      <c r="B230" s="88" t="s">
        <v>268</v>
      </c>
      <c r="C230" s="75" t="s">
        <v>539</v>
      </c>
      <c r="D230" s="67">
        <v>78800</v>
      </c>
      <c r="E230" s="67">
        <v>52852.9</v>
      </c>
      <c r="F230" s="71">
        <f t="shared" si="3"/>
        <v>67.072208121827416</v>
      </c>
      <c r="G230" s="8"/>
      <c r="H230" s="5"/>
    </row>
    <row r="231" spans="1:8" ht="14.25" customHeight="1" x14ac:dyDescent="0.25">
      <c r="A231" s="32"/>
      <c r="B231" s="88" t="s">
        <v>358</v>
      </c>
      <c r="C231" s="75" t="s">
        <v>540</v>
      </c>
      <c r="D231" s="67">
        <v>5551300</v>
      </c>
      <c r="E231" s="67">
        <v>3770315.78</v>
      </c>
      <c r="F231" s="71">
        <f t="shared" si="3"/>
        <v>67.917709005097905</v>
      </c>
      <c r="G231" s="8"/>
      <c r="H231" s="5"/>
    </row>
    <row r="232" spans="1:8" ht="15" customHeight="1" x14ac:dyDescent="0.25">
      <c r="A232" s="32"/>
      <c r="B232" s="88" t="s">
        <v>518</v>
      </c>
      <c r="C232" s="75" t="s">
        <v>541</v>
      </c>
      <c r="D232" s="67">
        <v>4532200</v>
      </c>
      <c r="E232" s="67">
        <v>2970508.29</v>
      </c>
      <c r="F232" s="71">
        <f t="shared" ref="F232:F259" si="4">E232/D232*100</f>
        <v>65.542303737699143</v>
      </c>
      <c r="G232" s="8"/>
      <c r="H232" s="5"/>
    </row>
    <row r="233" spans="1:8" ht="26.25" customHeight="1" x14ac:dyDescent="0.25">
      <c r="A233" s="32"/>
      <c r="B233" s="88" t="s">
        <v>529</v>
      </c>
      <c r="C233" s="75" t="s">
        <v>542</v>
      </c>
      <c r="D233" s="67">
        <v>4532200</v>
      </c>
      <c r="E233" s="67">
        <v>2970508.29</v>
      </c>
      <c r="F233" s="71">
        <f t="shared" si="4"/>
        <v>65.542303737699143</v>
      </c>
      <c r="G233" s="8"/>
      <c r="H233" s="5"/>
    </row>
    <row r="234" spans="1:8" ht="24.75" customHeight="1" x14ac:dyDescent="0.25">
      <c r="A234" s="32"/>
      <c r="B234" s="88" t="s">
        <v>531</v>
      </c>
      <c r="C234" s="75" t="s">
        <v>543</v>
      </c>
      <c r="D234" s="67">
        <v>1019100</v>
      </c>
      <c r="E234" s="67">
        <v>799807.49</v>
      </c>
      <c r="F234" s="71">
        <f t="shared" si="4"/>
        <v>78.481747620449411</v>
      </c>
      <c r="G234" s="8"/>
      <c r="H234" s="5"/>
    </row>
    <row r="235" spans="1:8" ht="25.5" customHeight="1" x14ac:dyDescent="0.25">
      <c r="A235" s="32"/>
      <c r="B235" s="88" t="s">
        <v>544</v>
      </c>
      <c r="C235" s="75" t="s">
        <v>545</v>
      </c>
      <c r="D235" s="67">
        <v>1019100</v>
      </c>
      <c r="E235" s="67">
        <v>799807.49</v>
      </c>
      <c r="F235" s="71">
        <f t="shared" si="4"/>
        <v>78.481747620449411</v>
      </c>
      <c r="G235" s="8"/>
      <c r="H235" s="5"/>
    </row>
    <row r="236" spans="1:8" ht="24.75" customHeight="1" x14ac:dyDescent="0.25">
      <c r="A236" s="32"/>
      <c r="B236" s="88" t="s">
        <v>364</v>
      </c>
      <c r="C236" s="75" t="s">
        <v>546</v>
      </c>
      <c r="D236" s="67">
        <v>1101700</v>
      </c>
      <c r="E236" s="67" t="s">
        <v>10</v>
      </c>
      <c r="F236" s="71">
        <v>0</v>
      </c>
      <c r="G236" s="8"/>
      <c r="H236" s="5"/>
    </row>
    <row r="237" spans="1:8" x14ac:dyDescent="0.25">
      <c r="A237" s="32"/>
      <c r="B237" s="88" t="s">
        <v>365</v>
      </c>
      <c r="C237" s="75" t="s">
        <v>547</v>
      </c>
      <c r="D237" s="67">
        <v>1101700</v>
      </c>
      <c r="E237" s="67" t="s">
        <v>10</v>
      </c>
      <c r="F237" s="71">
        <v>0</v>
      </c>
      <c r="G237" s="8"/>
      <c r="H237" s="5"/>
    </row>
    <row r="238" spans="1:8" ht="27" customHeight="1" x14ac:dyDescent="0.25">
      <c r="A238" s="32"/>
      <c r="B238" s="88" t="s">
        <v>548</v>
      </c>
      <c r="C238" s="75" t="s">
        <v>549</v>
      </c>
      <c r="D238" s="67">
        <v>1101700</v>
      </c>
      <c r="E238" s="67" t="s">
        <v>10</v>
      </c>
      <c r="F238" s="71">
        <v>0</v>
      </c>
      <c r="G238" s="8"/>
      <c r="H238" s="5"/>
    </row>
    <row r="239" spans="1:8" x14ac:dyDescent="0.25">
      <c r="A239" s="32"/>
      <c r="B239" s="89" t="s">
        <v>550</v>
      </c>
      <c r="C239" s="75" t="s">
        <v>551</v>
      </c>
      <c r="D239" s="67">
        <v>274900</v>
      </c>
      <c r="E239" s="67">
        <v>41620</v>
      </c>
      <c r="F239" s="71">
        <f t="shared" si="4"/>
        <v>15.140050927610041</v>
      </c>
      <c r="G239" s="8"/>
      <c r="H239" s="5"/>
    </row>
    <row r="240" spans="1:8" x14ac:dyDescent="0.25">
      <c r="A240" s="32"/>
      <c r="B240" s="88" t="s">
        <v>552</v>
      </c>
      <c r="C240" s="75" t="s">
        <v>553</v>
      </c>
      <c r="D240" s="67">
        <v>274900</v>
      </c>
      <c r="E240" s="67">
        <v>41620</v>
      </c>
      <c r="F240" s="71">
        <f t="shared" si="4"/>
        <v>15.140050927610041</v>
      </c>
      <c r="G240" s="8"/>
      <c r="H240" s="5"/>
    </row>
    <row r="241" spans="1:8" ht="27" customHeight="1" x14ac:dyDescent="0.25">
      <c r="A241" s="32"/>
      <c r="B241" s="88" t="s">
        <v>264</v>
      </c>
      <c r="C241" s="75" t="s">
        <v>554</v>
      </c>
      <c r="D241" s="67">
        <v>274900</v>
      </c>
      <c r="E241" s="67">
        <v>41620</v>
      </c>
      <c r="F241" s="71">
        <f t="shared" si="4"/>
        <v>15.140050927610041</v>
      </c>
      <c r="G241" s="8"/>
      <c r="H241" s="5"/>
    </row>
    <row r="242" spans="1:8" ht="26.25" customHeight="1" x14ac:dyDescent="0.25">
      <c r="A242" s="32"/>
      <c r="B242" s="88" t="s">
        <v>266</v>
      </c>
      <c r="C242" s="75" t="s">
        <v>555</v>
      </c>
      <c r="D242" s="67">
        <v>274900</v>
      </c>
      <c r="E242" s="67">
        <v>41620</v>
      </c>
      <c r="F242" s="71">
        <f t="shared" si="4"/>
        <v>15.140050927610041</v>
      </c>
      <c r="G242" s="8"/>
      <c r="H242" s="5"/>
    </row>
    <row r="243" spans="1:8" x14ac:dyDescent="0.25">
      <c r="A243" s="32"/>
      <c r="B243" s="88" t="s">
        <v>268</v>
      </c>
      <c r="C243" s="75" t="s">
        <v>556</v>
      </c>
      <c r="D243" s="67">
        <v>274900</v>
      </c>
      <c r="E243" s="67">
        <v>41620</v>
      </c>
      <c r="F243" s="71">
        <f t="shared" si="4"/>
        <v>15.140050927610041</v>
      </c>
      <c r="G243" s="8"/>
      <c r="H243" s="5"/>
    </row>
    <row r="244" spans="1:8" x14ac:dyDescent="0.25">
      <c r="A244" s="32"/>
      <c r="B244" s="88" t="s">
        <v>557</v>
      </c>
      <c r="C244" s="75" t="s">
        <v>558</v>
      </c>
      <c r="D244" s="67">
        <v>1550000</v>
      </c>
      <c r="E244" s="67">
        <v>1033600</v>
      </c>
      <c r="F244" s="71">
        <f t="shared" si="4"/>
        <v>66.683870967741939</v>
      </c>
      <c r="G244" s="8"/>
      <c r="H244" s="5"/>
    </row>
    <row r="245" spans="1:8" x14ac:dyDescent="0.25">
      <c r="A245" s="32"/>
      <c r="B245" s="88" t="s">
        <v>559</v>
      </c>
      <c r="C245" s="75" t="s">
        <v>560</v>
      </c>
      <c r="D245" s="67">
        <v>1550000</v>
      </c>
      <c r="E245" s="67">
        <v>1033600</v>
      </c>
      <c r="F245" s="71">
        <f t="shared" si="4"/>
        <v>66.683870967741939</v>
      </c>
      <c r="G245" s="8"/>
      <c r="H245" s="5"/>
    </row>
    <row r="246" spans="1:8" ht="25.5" customHeight="1" x14ac:dyDescent="0.25">
      <c r="A246" s="32"/>
      <c r="B246" s="88" t="s">
        <v>313</v>
      </c>
      <c r="C246" s="75" t="s">
        <v>561</v>
      </c>
      <c r="D246" s="67">
        <v>1550000</v>
      </c>
      <c r="E246" s="67">
        <v>1033600</v>
      </c>
      <c r="F246" s="71">
        <f t="shared" si="4"/>
        <v>66.683870967741939</v>
      </c>
      <c r="G246" s="8"/>
      <c r="H246" s="5"/>
    </row>
    <row r="247" spans="1:8" ht="25.5" customHeight="1" x14ac:dyDescent="0.25">
      <c r="A247" s="32"/>
      <c r="B247" s="88" t="s">
        <v>562</v>
      </c>
      <c r="C247" s="75" t="s">
        <v>563</v>
      </c>
      <c r="D247" s="67">
        <v>1550000</v>
      </c>
      <c r="E247" s="67">
        <v>1033600</v>
      </c>
      <c r="F247" s="71">
        <f t="shared" si="4"/>
        <v>66.683870967741939</v>
      </c>
      <c r="G247" s="8"/>
      <c r="H247" s="5"/>
    </row>
    <row r="248" spans="1:8" ht="48.75" customHeight="1" x14ac:dyDescent="0.25">
      <c r="A248" s="32"/>
      <c r="B248" s="88" t="s">
        <v>564</v>
      </c>
      <c r="C248" s="75" t="s">
        <v>565</v>
      </c>
      <c r="D248" s="67">
        <v>1550000</v>
      </c>
      <c r="E248" s="67">
        <v>1033600</v>
      </c>
      <c r="F248" s="71">
        <f t="shared" si="4"/>
        <v>66.683870967741939</v>
      </c>
      <c r="G248" s="8"/>
      <c r="H248" s="5"/>
    </row>
    <row r="249" spans="1:8" ht="15" customHeight="1" x14ac:dyDescent="0.25">
      <c r="A249" s="32"/>
      <c r="B249" s="88" t="s">
        <v>566</v>
      </c>
      <c r="C249" s="75" t="s">
        <v>567</v>
      </c>
      <c r="D249" s="67">
        <v>100000</v>
      </c>
      <c r="E249" s="67">
        <v>49839.83</v>
      </c>
      <c r="F249" s="71">
        <f t="shared" si="4"/>
        <v>49.839829999999999</v>
      </c>
      <c r="G249" s="8"/>
      <c r="H249" s="5"/>
    </row>
    <row r="250" spans="1:8" ht="16.5" customHeight="1" x14ac:dyDescent="0.25">
      <c r="A250" s="32"/>
      <c r="B250" s="88" t="s">
        <v>568</v>
      </c>
      <c r="C250" s="75" t="s">
        <v>569</v>
      </c>
      <c r="D250" s="67">
        <v>100000</v>
      </c>
      <c r="E250" s="67">
        <v>49839.83</v>
      </c>
      <c r="F250" s="71">
        <f t="shared" si="4"/>
        <v>49.839829999999999</v>
      </c>
      <c r="G250" s="8"/>
      <c r="H250" s="5"/>
    </row>
    <row r="251" spans="1:8" ht="14.25" customHeight="1" x14ac:dyDescent="0.25">
      <c r="A251" s="32"/>
      <c r="B251" s="88" t="s">
        <v>570</v>
      </c>
      <c r="C251" s="75" t="s">
        <v>571</v>
      </c>
      <c r="D251" s="67">
        <v>100000</v>
      </c>
      <c r="E251" s="67">
        <v>49839.83</v>
      </c>
      <c r="F251" s="71">
        <f t="shared" si="4"/>
        <v>49.839829999999999</v>
      </c>
      <c r="G251" s="8"/>
      <c r="H251" s="5"/>
    </row>
    <row r="252" spans="1:8" x14ac:dyDescent="0.25">
      <c r="A252" s="32"/>
      <c r="B252" s="88" t="s">
        <v>572</v>
      </c>
      <c r="C252" s="75" t="s">
        <v>573</v>
      </c>
      <c r="D252" s="67">
        <v>100000</v>
      </c>
      <c r="E252" s="67">
        <v>49839.83</v>
      </c>
      <c r="F252" s="71">
        <f t="shared" si="4"/>
        <v>49.839829999999999</v>
      </c>
      <c r="G252" s="8"/>
      <c r="H252" s="5"/>
    </row>
    <row r="253" spans="1:8" ht="36" customHeight="1" x14ac:dyDescent="0.25">
      <c r="A253" s="32"/>
      <c r="B253" s="88" t="s">
        <v>574</v>
      </c>
      <c r="C253" s="75" t="s">
        <v>575</v>
      </c>
      <c r="D253" s="67">
        <v>55600</v>
      </c>
      <c r="E253" s="67" t="s">
        <v>10</v>
      </c>
      <c r="F253" s="71">
        <v>0</v>
      </c>
      <c r="G253" s="8"/>
      <c r="H253" s="5"/>
    </row>
    <row r="254" spans="1:8" ht="25.5" customHeight="1" x14ac:dyDescent="0.25">
      <c r="A254" s="32"/>
      <c r="B254" s="88" t="s">
        <v>576</v>
      </c>
      <c r="C254" s="75" t="s">
        <v>577</v>
      </c>
      <c r="D254" s="67">
        <v>55600</v>
      </c>
      <c r="E254" s="67" t="s">
        <v>10</v>
      </c>
      <c r="F254" s="71">
        <v>0</v>
      </c>
      <c r="G254" s="8"/>
      <c r="H254" s="5"/>
    </row>
    <row r="255" spans="1:8" x14ac:dyDescent="0.25">
      <c r="A255" s="32"/>
      <c r="B255" s="88" t="s">
        <v>367</v>
      </c>
      <c r="C255" s="75" t="s">
        <v>578</v>
      </c>
      <c r="D255" s="67">
        <v>55600</v>
      </c>
      <c r="E255" s="67" t="s">
        <v>10</v>
      </c>
      <c r="F255" s="71">
        <v>0</v>
      </c>
      <c r="G255" s="8"/>
      <c r="H255" s="5"/>
    </row>
    <row r="256" spans="1:8" x14ac:dyDescent="0.25">
      <c r="A256" s="32"/>
      <c r="B256" s="88" t="s">
        <v>579</v>
      </c>
      <c r="C256" s="97" t="s">
        <v>580</v>
      </c>
      <c r="D256" s="98">
        <v>55600</v>
      </c>
      <c r="E256" s="98" t="s">
        <v>10</v>
      </c>
      <c r="F256" s="71">
        <v>0</v>
      </c>
      <c r="G256" s="8"/>
      <c r="H256" s="5"/>
    </row>
    <row r="257" spans="1:8" ht="15" customHeight="1" x14ac:dyDescent="0.25">
      <c r="A257" s="32"/>
      <c r="B257" s="88" t="s">
        <v>178</v>
      </c>
      <c r="C257" s="103" t="s">
        <v>581</v>
      </c>
      <c r="D257" s="102">
        <v>55600</v>
      </c>
      <c r="E257" s="101" t="s">
        <v>10</v>
      </c>
      <c r="F257" s="95">
        <v>0</v>
      </c>
      <c r="G257" s="8"/>
      <c r="H257" s="5"/>
    </row>
    <row r="258" spans="1:8" ht="12.95" customHeight="1" x14ac:dyDescent="0.25">
      <c r="A258" s="32"/>
      <c r="B258" s="93"/>
      <c r="C258" s="104"/>
      <c r="D258" s="104"/>
      <c r="E258" s="105"/>
      <c r="F258" s="96"/>
      <c r="G258" s="74"/>
      <c r="H258" s="5"/>
    </row>
    <row r="259" spans="1:8" ht="17.25" customHeight="1" thickBot="1" x14ac:dyDescent="0.3">
      <c r="A259" s="32"/>
      <c r="B259" s="94" t="s">
        <v>582</v>
      </c>
      <c r="C259" s="99" t="s">
        <v>9</v>
      </c>
      <c r="D259" s="100">
        <v>-20883854</v>
      </c>
      <c r="E259" s="100">
        <v>1403208.03</v>
      </c>
      <c r="F259" s="73">
        <f t="shared" si="4"/>
        <v>-6.7191047686887675</v>
      </c>
      <c r="G259" s="8"/>
      <c r="H259" s="5"/>
    </row>
    <row r="260" spans="1:8" x14ac:dyDescent="0.25">
      <c r="B260" s="31"/>
      <c r="C260" s="9"/>
      <c r="D260" s="13"/>
      <c r="E260" s="13"/>
      <c r="F260" s="13"/>
      <c r="G260" s="4"/>
      <c r="H260" s="5"/>
    </row>
  </sheetData>
  <mergeCells count="4">
    <mergeCell ref="B4:B5"/>
    <mergeCell ref="C4:C5"/>
    <mergeCell ref="D4:F4"/>
    <mergeCell ref="B2:F2"/>
  </mergeCells>
  <pageMargins left="0.59055118110236227" right="0" top="0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Normal="100" workbookViewId="0">
      <selection activeCell="C13" sqref="C13"/>
    </sheetView>
  </sheetViews>
  <sheetFormatPr defaultColWidth="9" defaultRowHeight="15" x14ac:dyDescent="0.25"/>
  <cols>
    <col min="1" max="1" width="1.140625" style="1" customWidth="1"/>
    <col min="2" max="2" width="68.28515625" style="1" customWidth="1"/>
    <col min="3" max="3" width="18.7109375" style="1" customWidth="1"/>
    <col min="4" max="4" width="13.5703125" style="1" customWidth="1"/>
    <col min="5" max="5" width="14.140625" style="1" customWidth="1"/>
    <col min="6" max="6" width="11" style="1" customWidth="1"/>
    <col min="7" max="7" width="8.42578125" style="1" customWidth="1"/>
    <col min="8" max="8" width="8" style="1" customWidth="1"/>
    <col min="9" max="16384" width="9" style="1"/>
  </cols>
  <sheetData>
    <row r="1" spans="1:8" ht="10.5" customHeight="1" x14ac:dyDescent="0.25">
      <c r="B1" s="14"/>
      <c r="C1" s="15"/>
      <c r="D1" s="16"/>
      <c r="E1" s="4"/>
      <c r="F1" s="4"/>
      <c r="G1" s="4"/>
      <c r="H1" s="5"/>
    </row>
    <row r="2" spans="1:8" ht="22.5" customHeight="1" x14ac:dyDescent="0.3">
      <c r="B2" s="144" t="s">
        <v>583</v>
      </c>
      <c r="C2" s="145"/>
      <c r="D2" s="146"/>
      <c r="E2" s="146"/>
      <c r="F2" s="146"/>
      <c r="G2" s="4"/>
      <c r="H2" s="5"/>
    </row>
    <row r="3" spans="1:8" ht="21.75" customHeight="1" thickBot="1" x14ac:dyDescent="0.3">
      <c r="B3" s="121"/>
      <c r="C3" s="124"/>
      <c r="D3" s="17"/>
      <c r="E3" s="18"/>
      <c r="F3" s="143" t="s">
        <v>629</v>
      </c>
      <c r="G3" s="4"/>
      <c r="H3" s="5"/>
    </row>
    <row r="4" spans="1:8" ht="25.5" customHeight="1" x14ac:dyDescent="0.25">
      <c r="A4" s="32"/>
      <c r="B4" s="122" t="s">
        <v>0</v>
      </c>
      <c r="C4" s="125" t="s">
        <v>584</v>
      </c>
      <c r="D4" s="108" t="s">
        <v>625</v>
      </c>
      <c r="E4" s="69"/>
      <c r="F4" s="70"/>
      <c r="G4" s="6"/>
      <c r="H4" s="5"/>
    </row>
    <row r="5" spans="1:8" ht="36" customHeight="1" x14ac:dyDescent="0.25">
      <c r="A5" s="32"/>
      <c r="B5" s="123"/>
      <c r="C5" s="126"/>
      <c r="D5" s="64" t="s">
        <v>626</v>
      </c>
      <c r="E5" s="65" t="s">
        <v>2</v>
      </c>
      <c r="F5" s="66" t="s">
        <v>627</v>
      </c>
      <c r="G5" s="6"/>
      <c r="H5" s="5"/>
    </row>
    <row r="6" spans="1:8" ht="11.45" customHeight="1" x14ac:dyDescent="0.25">
      <c r="A6" s="32"/>
      <c r="B6" s="42" t="s">
        <v>3</v>
      </c>
      <c r="C6" s="43" t="s">
        <v>4</v>
      </c>
      <c r="D6" s="82" t="s">
        <v>5</v>
      </c>
      <c r="E6" s="44" t="s">
        <v>6</v>
      </c>
      <c r="F6" s="45" t="s">
        <v>7</v>
      </c>
      <c r="G6" s="39"/>
      <c r="H6" s="5"/>
    </row>
    <row r="7" spans="1:8" ht="18" customHeight="1" x14ac:dyDescent="0.25">
      <c r="A7" s="32"/>
      <c r="B7" s="115" t="s">
        <v>585</v>
      </c>
      <c r="C7" s="46" t="s">
        <v>9</v>
      </c>
      <c r="D7" s="117">
        <v>20883854</v>
      </c>
      <c r="E7" s="47">
        <v>-1403208.03</v>
      </c>
      <c r="F7" s="62">
        <f>E7/D7*100</f>
        <v>-6.7191047686887675</v>
      </c>
      <c r="G7" s="8"/>
      <c r="H7" s="5"/>
    </row>
    <row r="8" spans="1:8" ht="19.5" customHeight="1" x14ac:dyDescent="0.25">
      <c r="A8" s="32"/>
      <c r="B8" s="116" t="s">
        <v>586</v>
      </c>
      <c r="C8" s="48"/>
      <c r="D8" s="111"/>
      <c r="E8" s="112"/>
      <c r="F8" s="109"/>
      <c r="G8" s="8"/>
      <c r="H8" s="5"/>
    </row>
    <row r="9" spans="1:8" ht="18" customHeight="1" x14ac:dyDescent="0.25">
      <c r="A9" s="32"/>
      <c r="B9" s="129" t="s">
        <v>587</v>
      </c>
      <c r="C9" s="113" t="s">
        <v>9</v>
      </c>
      <c r="D9" s="110">
        <v>7210000</v>
      </c>
      <c r="E9" s="67" t="s">
        <v>10</v>
      </c>
      <c r="F9" s="109">
        <v>0</v>
      </c>
      <c r="G9" s="8"/>
      <c r="H9" s="5"/>
    </row>
    <row r="10" spans="1:8" ht="12.95" customHeight="1" x14ac:dyDescent="0.25">
      <c r="A10" s="32"/>
      <c r="B10" s="130" t="s">
        <v>588</v>
      </c>
      <c r="C10" s="114"/>
      <c r="D10" s="111"/>
      <c r="E10" s="49"/>
      <c r="F10" s="109"/>
      <c r="G10" s="8"/>
      <c r="H10" s="5"/>
    </row>
    <row r="11" spans="1:8" ht="14.25" customHeight="1" x14ac:dyDescent="0.25">
      <c r="A11" s="32"/>
      <c r="B11" s="127" t="s">
        <v>589</v>
      </c>
      <c r="C11" s="118" t="s">
        <v>590</v>
      </c>
      <c r="D11" s="67">
        <v>7210000</v>
      </c>
      <c r="E11" s="83" t="s">
        <v>10</v>
      </c>
      <c r="F11" s="109">
        <v>0</v>
      </c>
      <c r="G11" s="8"/>
      <c r="H11" s="5"/>
    </row>
    <row r="12" spans="1:8" ht="15" customHeight="1" x14ac:dyDescent="0.25">
      <c r="A12" s="32"/>
      <c r="B12" s="128" t="s">
        <v>591</v>
      </c>
      <c r="C12" s="119" t="s">
        <v>592</v>
      </c>
      <c r="D12" s="67">
        <v>7210000</v>
      </c>
      <c r="E12" s="67" t="s">
        <v>10</v>
      </c>
      <c r="F12" s="109">
        <v>0</v>
      </c>
      <c r="G12" s="8"/>
      <c r="H12" s="5"/>
    </row>
    <row r="13" spans="1:8" ht="26.25" customHeight="1" x14ac:dyDescent="0.25">
      <c r="A13" s="32"/>
      <c r="B13" s="128" t="s">
        <v>593</v>
      </c>
      <c r="C13" s="119" t="s">
        <v>594</v>
      </c>
      <c r="D13" s="67">
        <v>7210000</v>
      </c>
      <c r="E13" s="67" t="s">
        <v>10</v>
      </c>
      <c r="F13" s="109">
        <v>0</v>
      </c>
      <c r="G13" s="8"/>
      <c r="H13" s="5"/>
    </row>
    <row r="14" spans="1:8" ht="24.75" customHeight="1" x14ac:dyDescent="0.25">
      <c r="A14" s="32"/>
      <c r="B14" s="128" t="s">
        <v>595</v>
      </c>
      <c r="C14" s="119" t="s">
        <v>596</v>
      </c>
      <c r="D14" s="67">
        <v>5000000</v>
      </c>
      <c r="E14" s="67" t="s">
        <v>10</v>
      </c>
      <c r="F14" s="109">
        <v>0</v>
      </c>
      <c r="G14" s="8"/>
      <c r="H14" s="5"/>
    </row>
    <row r="15" spans="1:8" ht="27.75" customHeight="1" x14ac:dyDescent="0.25">
      <c r="A15" s="32"/>
      <c r="B15" s="128" t="s">
        <v>597</v>
      </c>
      <c r="C15" s="119" t="s">
        <v>598</v>
      </c>
      <c r="D15" s="67">
        <v>5000000</v>
      </c>
      <c r="E15" s="67" t="s">
        <v>10</v>
      </c>
      <c r="F15" s="109">
        <v>0</v>
      </c>
      <c r="G15" s="8"/>
      <c r="H15" s="5"/>
    </row>
    <row r="16" spans="1:8" ht="36.75" customHeight="1" x14ac:dyDescent="0.25">
      <c r="A16" s="32"/>
      <c r="B16" s="128" t="s">
        <v>599</v>
      </c>
      <c r="C16" s="119" t="s">
        <v>600</v>
      </c>
      <c r="D16" s="67">
        <v>5000000</v>
      </c>
      <c r="E16" s="67" t="s">
        <v>10</v>
      </c>
      <c r="F16" s="109">
        <v>0</v>
      </c>
      <c r="G16" s="8"/>
      <c r="H16" s="5"/>
    </row>
    <row r="17" spans="1:8" ht="25.5" customHeight="1" x14ac:dyDescent="0.25">
      <c r="A17" s="32"/>
      <c r="B17" s="132" t="s">
        <v>601</v>
      </c>
      <c r="C17" s="119" t="s">
        <v>602</v>
      </c>
      <c r="D17" s="67">
        <v>-5000000</v>
      </c>
      <c r="E17" s="67" t="s">
        <v>10</v>
      </c>
      <c r="F17" s="109">
        <v>0</v>
      </c>
      <c r="G17" s="8"/>
      <c r="H17" s="5"/>
    </row>
    <row r="18" spans="1:8" ht="27" customHeight="1" x14ac:dyDescent="0.25">
      <c r="A18" s="32"/>
      <c r="B18" s="131" t="s">
        <v>603</v>
      </c>
      <c r="C18" s="119" t="s">
        <v>604</v>
      </c>
      <c r="D18" s="67">
        <v>-5000000</v>
      </c>
      <c r="E18" s="67" t="s">
        <v>10</v>
      </c>
      <c r="F18" s="109">
        <v>0</v>
      </c>
      <c r="G18" s="8"/>
      <c r="H18" s="5"/>
    </row>
    <row r="19" spans="1:8" ht="38.25" customHeight="1" x14ac:dyDescent="0.25">
      <c r="A19" s="32"/>
      <c r="B19" s="133" t="s">
        <v>605</v>
      </c>
      <c r="C19" s="119" t="s">
        <v>606</v>
      </c>
      <c r="D19" s="67">
        <v>-5000000</v>
      </c>
      <c r="E19" s="67" t="s">
        <v>10</v>
      </c>
      <c r="F19" s="109">
        <v>0</v>
      </c>
      <c r="G19" s="8"/>
      <c r="H19" s="5"/>
    </row>
    <row r="20" spans="1:8" ht="16.5" customHeight="1" x14ac:dyDescent="0.25">
      <c r="A20" s="32"/>
      <c r="B20" s="134" t="s">
        <v>607</v>
      </c>
      <c r="C20" s="75" t="s">
        <v>9</v>
      </c>
      <c r="D20" s="67" t="s">
        <v>10</v>
      </c>
      <c r="E20" s="67" t="s">
        <v>10</v>
      </c>
      <c r="F20" s="109">
        <v>0</v>
      </c>
      <c r="G20" s="8"/>
      <c r="H20" s="5"/>
    </row>
    <row r="21" spans="1:8" ht="15" customHeight="1" x14ac:dyDescent="0.25">
      <c r="A21" s="32"/>
      <c r="B21" s="130" t="s">
        <v>588</v>
      </c>
      <c r="C21" s="135"/>
      <c r="D21" s="111"/>
      <c r="E21" s="49"/>
      <c r="F21" s="109"/>
      <c r="G21" s="8"/>
      <c r="H21" s="5"/>
    </row>
    <row r="22" spans="1:8" ht="16.5" customHeight="1" x14ac:dyDescent="0.25">
      <c r="A22" s="32"/>
      <c r="B22" s="136" t="s">
        <v>608</v>
      </c>
      <c r="C22" s="75" t="s">
        <v>9</v>
      </c>
      <c r="D22" s="67">
        <v>13673854</v>
      </c>
      <c r="E22" s="83">
        <v>-1403208.03</v>
      </c>
      <c r="F22" s="109">
        <f t="shared" ref="F22:F31" si="0">E22/D22*100</f>
        <v>-10.261979029467479</v>
      </c>
      <c r="G22" s="8"/>
      <c r="H22" s="5"/>
    </row>
    <row r="23" spans="1:8" ht="16.5" customHeight="1" x14ac:dyDescent="0.25">
      <c r="A23" s="32"/>
      <c r="B23" s="132" t="s">
        <v>609</v>
      </c>
      <c r="C23" s="119" t="s">
        <v>610</v>
      </c>
      <c r="D23" s="67">
        <v>13673854</v>
      </c>
      <c r="E23" s="67">
        <v>-1403208.03</v>
      </c>
      <c r="F23" s="109">
        <f t="shared" si="0"/>
        <v>-10.261979029467479</v>
      </c>
      <c r="G23" s="8"/>
      <c r="H23" s="5"/>
    </row>
    <row r="24" spans="1:8" ht="16.5" customHeight="1" x14ac:dyDescent="0.25">
      <c r="A24" s="32"/>
      <c r="B24" s="136" t="s">
        <v>611</v>
      </c>
      <c r="C24" s="75" t="s">
        <v>9</v>
      </c>
      <c r="D24" s="67">
        <v>-493799646</v>
      </c>
      <c r="E24" s="67">
        <v>-356101401.07999998</v>
      </c>
      <c r="F24" s="109">
        <f t="shared" si="0"/>
        <v>72.114551714360687</v>
      </c>
      <c r="G24" s="8"/>
      <c r="H24" s="5"/>
    </row>
    <row r="25" spans="1:8" ht="15" customHeight="1" x14ac:dyDescent="0.25">
      <c r="A25" s="32"/>
      <c r="B25" s="132" t="s">
        <v>612</v>
      </c>
      <c r="C25" s="119" t="s">
        <v>613</v>
      </c>
      <c r="D25" s="67">
        <v>-493799646</v>
      </c>
      <c r="E25" s="67">
        <v>-356101401.07999998</v>
      </c>
      <c r="F25" s="109">
        <f t="shared" si="0"/>
        <v>72.114551714360687</v>
      </c>
      <c r="G25" s="8"/>
      <c r="H25" s="5"/>
    </row>
    <row r="26" spans="1:8" ht="15" customHeight="1" x14ac:dyDescent="0.25">
      <c r="A26" s="32"/>
      <c r="B26" s="133" t="s">
        <v>614</v>
      </c>
      <c r="C26" s="119" t="s">
        <v>615</v>
      </c>
      <c r="D26" s="67">
        <v>-493799646</v>
      </c>
      <c r="E26" s="67">
        <v>-356101401.07999998</v>
      </c>
      <c r="F26" s="109">
        <f t="shared" si="0"/>
        <v>72.114551714360687</v>
      </c>
      <c r="G26" s="8"/>
      <c r="H26" s="5"/>
    </row>
    <row r="27" spans="1:8" ht="26.25" customHeight="1" x14ac:dyDescent="0.25">
      <c r="A27" s="32"/>
      <c r="B27" s="128" t="s">
        <v>616</v>
      </c>
      <c r="C27" s="119" t="s">
        <v>617</v>
      </c>
      <c r="D27" s="67">
        <v>-493799646</v>
      </c>
      <c r="E27" s="67">
        <v>-356101401.07999998</v>
      </c>
      <c r="F27" s="109">
        <f t="shared" si="0"/>
        <v>72.114551714360687</v>
      </c>
      <c r="G27" s="8"/>
      <c r="H27" s="5"/>
    </row>
    <row r="28" spans="1:8" ht="15.75" customHeight="1" x14ac:dyDescent="0.25">
      <c r="A28" s="32"/>
      <c r="B28" s="134" t="s">
        <v>618</v>
      </c>
      <c r="C28" s="97" t="s">
        <v>9</v>
      </c>
      <c r="D28" s="67">
        <v>507473500</v>
      </c>
      <c r="E28" s="67">
        <v>354698193.05000001</v>
      </c>
      <c r="F28" s="109">
        <f t="shared" si="0"/>
        <v>69.894919251941232</v>
      </c>
      <c r="G28" s="8"/>
      <c r="H28" s="5"/>
    </row>
    <row r="29" spans="1:8" ht="15.75" customHeight="1" x14ac:dyDescent="0.25">
      <c r="A29" s="32"/>
      <c r="B29" s="131" t="s">
        <v>619</v>
      </c>
      <c r="C29" s="138" t="s">
        <v>620</v>
      </c>
      <c r="D29" s="67">
        <v>507473500</v>
      </c>
      <c r="E29" s="67">
        <v>354698193.05000001</v>
      </c>
      <c r="F29" s="109">
        <f t="shared" si="0"/>
        <v>69.894919251941232</v>
      </c>
      <c r="G29" s="8"/>
      <c r="H29" s="5"/>
    </row>
    <row r="30" spans="1:8" ht="15.75" customHeight="1" x14ac:dyDescent="0.25">
      <c r="A30" s="32"/>
      <c r="B30" s="133" t="s">
        <v>621</v>
      </c>
      <c r="C30" s="119" t="s">
        <v>622</v>
      </c>
      <c r="D30" s="67">
        <v>507473500</v>
      </c>
      <c r="E30" s="67">
        <v>354698193.05000001</v>
      </c>
      <c r="F30" s="109">
        <f t="shared" si="0"/>
        <v>69.894919251941232</v>
      </c>
      <c r="G30" s="8"/>
      <c r="H30" s="5"/>
    </row>
    <row r="31" spans="1:8" ht="26.25" customHeight="1" thickBot="1" x14ac:dyDescent="0.3">
      <c r="A31" s="32"/>
      <c r="B31" s="137" t="s">
        <v>623</v>
      </c>
      <c r="C31" s="119" t="s">
        <v>624</v>
      </c>
      <c r="D31" s="67">
        <v>507473500</v>
      </c>
      <c r="E31" s="67">
        <v>354698193.05000001</v>
      </c>
      <c r="F31" s="109">
        <f t="shared" si="0"/>
        <v>69.894919251941232</v>
      </c>
      <c r="G31" s="8"/>
      <c r="H31" s="5"/>
    </row>
    <row r="32" spans="1:8" ht="12.95" customHeight="1" x14ac:dyDescent="0.25">
      <c r="B32" s="120"/>
      <c r="C32" s="19"/>
      <c r="D32" s="19"/>
      <c r="E32" s="19"/>
      <c r="F32" s="19"/>
      <c r="G32" s="4"/>
      <c r="H32" s="5"/>
    </row>
    <row r="33" spans="2:8" hidden="1" x14ac:dyDescent="0.25">
      <c r="B33" s="9"/>
      <c r="C33" s="9"/>
      <c r="D33" s="13"/>
      <c r="E33" s="13"/>
      <c r="F33" s="13"/>
      <c r="G33" s="4" t="s">
        <v>238</v>
      </c>
      <c r="H33" s="5"/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686DA1-458E-48C5-BC65-E0B290F64A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Клара Б. Алукаева</cp:lastModifiedBy>
  <cp:lastPrinted>2018-10-15T09:24:16Z</cp:lastPrinted>
  <dcterms:created xsi:type="dcterms:W3CDTF">2018-10-15T07:00:37Z</dcterms:created>
  <dcterms:modified xsi:type="dcterms:W3CDTF">2018-10-15T09:28:50Z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