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440" windowHeight="12435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СВОД!$A$1:$P$18</definedName>
  </definedNames>
  <calcPr calcId="152511"/>
</workbook>
</file>

<file path=xl/calcChain.xml><?xml version="1.0" encoding="utf-8"?>
<calcChain xmlns="http://schemas.openxmlformats.org/spreadsheetml/2006/main">
  <c r="I7" i="16" l="1"/>
  <c r="N8" i="16"/>
  <c r="N9" i="16"/>
  <c r="N10" i="16"/>
  <c r="N11" i="16"/>
  <c r="N12" i="16"/>
  <c r="N13" i="16"/>
  <c r="N14" i="16"/>
  <c r="N15" i="16"/>
  <c r="N16" i="16"/>
  <c r="N17" i="16"/>
  <c r="N7" i="16"/>
  <c r="I8" i="16"/>
  <c r="J8" i="16" s="1"/>
  <c r="I9" i="16"/>
  <c r="J9" i="16" s="1"/>
  <c r="I10" i="16"/>
  <c r="J10" i="16" s="1"/>
  <c r="I11" i="16"/>
  <c r="J11" i="16" s="1"/>
  <c r="J7" i="16" l="1"/>
</calcChain>
</file>

<file path=xl/sharedStrings.xml><?xml version="1.0" encoding="utf-8"?>
<sst xmlns="http://schemas.openxmlformats.org/spreadsheetml/2006/main" count="79" uniqueCount="72">
  <si>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</si>
  <si>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</si>
  <si>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</si>
  <si>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</si>
  <si>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</si>
  <si>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</si>
  <si>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</si>
  <si>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</si>
  <si>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</si>
  <si>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</si>
  <si>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</si>
  <si>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</si>
  <si>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</si>
  <si>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</si>
  <si>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</si>
  <si>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</si>
  <si>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</si>
  <si>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</si>
  <si>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</si>
  <si>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</si>
  <si>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</si>
  <si>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</si>
  <si>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</si>
  <si>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</si>
  <si>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</si>
  <si>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</si>
  <si>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</si>
  <si>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</si>
  <si>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</si>
  <si>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</si>
  <si>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</si>
  <si>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</si>
  <si>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</si>
  <si>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</si>
  <si>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</si>
  <si>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</si>
  <si>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</si>
  <si>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</si>
  <si>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</si>
  <si>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</si>
  <si>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</si>
  <si>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</si>
  <si>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</si>
  <si>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</si>
  <si>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</si>
  <si>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</si>
  <si>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</si>
  <si>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</si>
  <si>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</si>
  <si>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</si>
  <si>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</si>
  <si>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</si>
  <si>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</si>
  <si>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</si>
  <si>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</si>
  <si>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</si>
  <si>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</si>
  <si>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</si>
  <si>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2016 год</t>
  </si>
  <si>
    <t>Число основных мероприятий, запланированных к реализации в 2016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</si>
  <si>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2016 г., тыс. рублей</t>
  </si>
  <si>
    <t>Фактически освоенный объем финансирования программы за 2016 г., тыс. рублей</t>
  </si>
  <si>
    <t>Целевое значение на 2016 г.</t>
  </si>
  <si>
    <t>Фактическое значение за 2016 г.</t>
  </si>
  <si>
    <t>-</t>
  </si>
  <si>
    <r>
      <rPr>
        <b/>
        <sz val="12"/>
        <rFont val="Times New Roman"/>
        <family val="1"/>
        <charset val="204"/>
      </rPr>
      <t>Краткая характеристика мероприятий, по невыполненным мероприятиям указать причины</t>
    </r>
    <r>
      <rPr>
        <sz val="12"/>
        <rFont val="Times New Roman"/>
        <family val="1"/>
        <charset val="204"/>
      </rPr>
      <t xml:space="preserve">.
Совершенствование предоставления государственных и  муниципальных услуг, исполнение государственных и муниципальных функций                                                                                                                   </t>
    </r>
    <r>
      <rPr>
        <b/>
        <sz val="12"/>
        <rFont val="Times New Roman"/>
        <family val="1"/>
        <charset val="204"/>
      </rPr>
      <t>Невыполнение отдельных мероприятий связанно:</t>
    </r>
    <r>
      <rPr>
        <sz val="12"/>
        <rFont val="Times New Roman"/>
        <family val="1"/>
        <charset val="204"/>
      </rPr>
      <t xml:space="preserve">
</t>
    </r>
  </si>
  <si>
    <t>«Повышение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 в Лямбирском муниципальном районе на 2016-2020 годы»</t>
  </si>
  <si>
    <t>2. Сокращение количества личных посещений заявителем служащих для получения одной государственной и муниципальной услуги</t>
  </si>
  <si>
    <t>1. Сокращение количества документов, необходимых заявителю для получения государственной и муниципальной услуги</t>
  </si>
  <si>
    <t>3.Увеличение доли граждан, имеющих доступ к получению государственных и муниципальных услуг по принципу «одного окна» в границах населенных пунктов с численностью более 1000 чел.</t>
  </si>
  <si>
    <t>4. Сокращение сроков предоставления государственных и муниципальных услуг</t>
  </si>
  <si>
    <t>Сводный годовой отчет об эффективности реализации  муниципальных программ Лямбирского муниципального района за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</si>
</sst>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3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166" fontId="3" fillId="0" borderId="32" xfId="106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168" fontId="1" fillId="0" borderId="2" xfId="2" applyNumberFormat="1" applyFont="1" applyFill="1" applyBorder="1" applyAlignment="1">
      <alignment horizontal="center" vertical="center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justify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18"/>
  <sheetViews>
    <sheetView tabSelected="1" view="pageBreakPreview" zoomScale="62" zoomScaleNormal="43" zoomScaleSheetLayoutView="62" workbookViewId="0">
      <selection activeCell="L7" sqref="L7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76" t="s">
        <v>71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02" t="s">
        <v>0</v>
      </c>
      <c r="B4" s="80" t="s">
        <v>36</v>
      </c>
      <c r="C4" s="84" t="s">
        <v>58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49</v>
      </c>
      <c r="P4" s="82" t="s">
        <v>52</v>
      </c>
      <c r="Q4" s="33"/>
      <c r="R4" s="33"/>
    </row>
    <row r="5" spans="1:130" s="32" customFormat="1" ht="168" customHeight="1" x14ac:dyDescent="0.25">
      <c r="A5" s="103"/>
      <c r="B5" s="81"/>
      <c r="C5" s="41" t="s">
        <v>59</v>
      </c>
      <c r="D5" s="41" t="s">
        <v>37</v>
      </c>
      <c r="E5" s="42" t="s">
        <v>38</v>
      </c>
      <c r="F5" s="42" t="s">
        <v>3</v>
      </c>
      <c r="G5" s="41" t="s">
        <v>60</v>
      </c>
      <c r="H5" s="41" t="s">
        <v>61</v>
      </c>
      <c r="I5" s="43" t="s">
        <v>42</v>
      </c>
      <c r="J5" s="43" t="s">
        <v>43</v>
      </c>
      <c r="K5" s="43" t="s">
        <v>50</v>
      </c>
      <c r="L5" s="44" t="s">
        <v>62</v>
      </c>
      <c r="M5" s="44" t="s">
        <v>63</v>
      </c>
      <c r="N5" s="44" t="s">
        <v>47</v>
      </c>
      <c r="O5" s="81"/>
      <c r="P5" s="83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73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84.75" customHeight="1" x14ac:dyDescent="0.25">
      <c r="A7" s="107">
        <v>1</v>
      </c>
      <c r="B7" s="111" t="s">
        <v>66</v>
      </c>
      <c r="C7" s="69">
        <v>1</v>
      </c>
      <c r="D7" s="69">
        <v>1</v>
      </c>
      <c r="E7" s="69">
        <v>100</v>
      </c>
      <c r="F7" s="40" t="s">
        <v>6</v>
      </c>
      <c r="G7" s="142">
        <v>2188.1</v>
      </c>
      <c r="H7" s="48">
        <v>2056.5</v>
      </c>
      <c r="I7" s="48">
        <f>H7/G7*100</f>
        <v>93.985649650381603</v>
      </c>
      <c r="J7" s="72">
        <f>E7/I7*100</f>
        <v>106.39922197909068</v>
      </c>
      <c r="K7" s="49" t="s">
        <v>68</v>
      </c>
      <c r="L7" s="50"/>
      <c r="M7" s="51"/>
      <c r="N7" s="52" t="e">
        <f>M7/L7*100</f>
        <v>#DIV/0!</v>
      </c>
      <c r="O7" s="99">
        <v>100</v>
      </c>
      <c r="P7" s="8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82.5" customHeight="1" x14ac:dyDescent="0.25">
      <c r="A8" s="108"/>
      <c r="B8" s="112"/>
      <c r="C8" s="90" t="s">
        <v>65</v>
      </c>
      <c r="D8" s="91"/>
      <c r="E8" s="92"/>
      <c r="F8" s="53" t="s">
        <v>54</v>
      </c>
      <c r="G8" s="74" t="s">
        <v>64</v>
      </c>
      <c r="H8" s="74" t="s">
        <v>64</v>
      </c>
      <c r="I8" s="48" t="e">
        <f>H8/G8*100</f>
        <v>#VALUE!</v>
      </c>
      <c r="J8" s="71" t="e">
        <f>E8/I8*100</f>
        <v>#VALUE!</v>
      </c>
      <c r="K8" s="75" t="s">
        <v>67</v>
      </c>
      <c r="L8" s="44"/>
      <c r="M8" s="51"/>
      <c r="N8" s="52" t="e">
        <f t="shared" ref="N8:N17" si="0">M8/L8*100</f>
        <v>#DIV/0!</v>
      </c>
      <c r="O8" s="100"/>
      <c r="P8" s="88"/>
      <c r="Q8" s="33"/>
      <c r="R8" s="33"/>
    </row>
    <row r="9" spans="1:130" s="32" customFormat="1" ht="76.5" customHeight="1" x14ac:dyDescent="0.25">
      <c r="A9" s="108"/>
      <c r="B9" s="112"/>
      <c r="C9" s="93"/>
      <c r="D9" s="94"/>
      <c r="E9" s="95"/>
      <c r="F9" s="53" t="s">
        <v>53</v>
      </c>
      <c r="G9" s="74" t="s">
        <v>64</v>
      </c>
      <c r="H9" s="74" t="s">
        <v>64</v>
      </c>
      <c r="I9" s="48" t="e">
        <f>H9/G9*100</f>
        <v>#VALUE!</v>
      </c>
      <c r="J9" s="71" t="e">
        <f>E9/I9*100</f>
        <v>#VALUE!</v>
      </c>
      <c r="K9" s="75" t="s">
        <v>69</v>
      </c>
      <c r="L9" s="50">
        <v>8</v>
      </c>
      <c r="M9" s="51">
        <v>8</v>
      </c>
      <c r="N9" s="52">
        <f t="shared" si="0"/>
        <v>100</v>
      </c>
      <c r="O9" s="100"/>
      <c r="P9" s="88"/>
      <c r="Q9" s="33"/>
      <c r="R9" s="33"/>
    </row>
    <row r="10" spans="1:130" s="32" customFormat="1" ht="65.25" customHeight="1" x14ac:dyDescent="0.25">
      <c r="A10" s="108"/>
      <c r="B10" s="112"/>
      <c r="C10" s="93"/>
      <c r="D10" s="94"/>
      <c r="E10" s="95"/>
      <c r="F10" s="53" t="s">
        <v>55</v>
      </c>
      <c r="G10" s="54">
        <v>1805</v>
      </c>
      <c r="H10" s="54">
        <v>1609.7</v>
      </c>
      <c r="I10" s="48">
        <f>H10/G10*100</f>
        <v>89.180055401662045</v>
      </c>
      <c r="J10" s="71">
        <f>E10/I10*100</f>
        <v>0</v>
      </c>
      <c r="K10" s="75" t="s">
        <v>70</v>
      </c>
      <c r="L10" s="50"/>
      <c r="M10" s="51"/>
      <c r="N10" s="52" t="e">
        <f t="shared" si="0"/>
        <v>#DIV/0!</v>
      </c>
      <c r="O10" s="100"/>
      <c r="P10" s="88"/>
      <c r="Q10" s="33"/>
      <c r="R10" s="33"/>
    </row>
    <row r="11" spans="1:130" s="32" customFormat="1" ht="86.25" customHeight="1" x14ac:dyDescent="0.25">
      <c r="A11" s="108"/>
      <c r="B11" s="112"/>
      <c r="C11" s="93"/>
      <c r="D11" s="94"/>
      <c r="E11" s="95"/>
      <c r="F11" s="56" t="s">
        <v>56</v>
      </c>
      <c r="G11" s="74" t="s">
        <v>64</v>
      </c>
      <c r="H11" s="54"/>
      <c r="I11" s="48" t="e">
        <f>H11/G11*100</f>
        <v>#VALUE!</v>
      </c>
      <c r="J11" s="71" t="e">
        <f>E11/I11*100</f>
        <v>#VALUE!</v>
      </c>
      <c r="K11" s="55">
        <v>5</v>
      </c>
      <c r="L11" s="50"/>
      <c r="M11" s="51"/>
      <c r="N11" s="52" t="e">
        <f t="shared" si="0"/>
        <v>#DIV/0!</v>
      </c>
      <c r="O11" s="100"/>
      <c r="P11" s="88"/>
      <c r="Q11" s="34"/>
      <c r="R11" s="33"/>
    </row>
    <row r="12" spans="1:130" ht="71.25" customHeight="1" x14ac:dyDescent="0.25">
      <c r="A12" s="108"/>
      <c r="B12" s="112"/>
      <c r="C12" s="93"/>
      <c r="D12" s="94"/>
      <c r="E12" s="95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100"/>
      <c r="P12" s="88"/>
    </row>
    <row r="13" spans="1:130" ht="66.75" customHeight="1" x14ac:dyDescent="0.25">
      <c r="A13" s="108"/>
      <c r="B13" s="112"/>
      <c r="C13" s="93"/>
      <c r="D13" s="94"/>
      <c r="E13" s="95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100"/>
      <c r="P13" s="88"/>
    </row>
    <row r="14" spans="1:130" ht="63.75" customHeight="1" x14ac:dyDescent="0.25">
      <c r="A14" s="108"/>
      <c r="B14" s="112"/>
      <c r="C14" s="93"/>
      <c r="D14" s="94"/>
      <c r="E14" s="95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100"/>
      <c r="P14" s="88"/>
    </row>
    <row r="15" spans="1:130" ht="57.75" customHeight="1" x14ac:dyDescent="0.25">
      <c r="A15" s="108"/>
      <c r="B15" s="112"/>
      <c r="C15" s="93"/>
      <c r="D15" s="94"/>
      <c r="E15" s="95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100"/>
      <c r="P15" s="88"/>
    </row>
    <row r="16" spans="1:130" ht="66.75" customHeight="1" x14ac:dyDescent="0.25">
      <c r="A16" s="108"/>
      <c r="B16" s="112"/>
      <c r="C16" s="93"/>
      <c r="D16" s="94"/>
      <c r="E16" s="95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100"/>
      <c r="P16" s="88"/>
    </row>
    <row r="17" spans="1:16" ht="60" customHeight="1" x14ac:dyDescent="0.25">
      <c r="A17" s="108"/>
      <c r="B17" s="112"/>
      <c r="C17" s="93"/>
      <c r="D17" s="94"/>
      <c r="E17" s="95"/>
      <c r="F17" s="62"/>
      <c r="G17" s="63"/>
      <c r="H17" s="63"/>
      <c r="I17" s="63"/>
      <c r="J17" s="64"/>
      <c r="K17" s="65" t="s">
        <v>46</v>
      </c>
      <c r="L17" s="61"/>
      <c r="M17" s="61"/>
      <c r="N17" s="52" t="e">
        <f t="shared" si="0"/>
        <v>#DIV/0!</v>
      </c>
      <c r="O17" s="100"/>
      <c r="P17" s="88"/>
    </row>
    <row r="18" spans="1:16" ht="60" customHeight="1" thickBot="1" x14ac:dyDescent="0.3">
      <c r="A18" s="109"/>
      <c r="B18" s="113"/>
      <c r="C18" s="96"/>
      <c r="D18" s="97"/>
      <c r="E18" s="98"/>
      <c r="F18" s="66"/>
      <c r="G18" s="67"/>
      <c r="H18" s="67"/>
      <c r="I18" s="67"/>
      <c r="J18" s="68"/>
      <c r="K18" s="77" t="s">
        <v>51</v>
      </c>
      <c r="L18" s="78"/>
      <c r="M18" s="79"/>
      <c r="N18" s="70">
        <v>100</v>
      </c>
      <c r="O18" s="101"/>
      <c r="P18" s="89"/>
    </row>
  </sheetData>
  <mergeCells count="14"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14" t="s">
        <v>32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16" ht="23.45" customHeight="1" x14ac:dyDescent="0.25"/>
    <row r="7" spans="1:16" s="1" customFormat="1" ht="45.6" customHeight="1" x14ac:dyDescent="0.25">
      <c r="A7" s="115" t="s">
        <v>0</v>
      </c>
      <c r="B7" s="115" t="s">
        <v>12</v>
      </c>
      <c r="C7" s="116" t="s">
        <v>13</v>
      </c>
      <c r="D7" s="116" t="s">
        <v>3</v>
      </c>
      <c r="E7" s="116" t="s">
        <v>18</v>
      </c>
      <c r="F7" s="118" t="s">
        <v>15</v>
      </c>
      <c r="G7" s="119"/>
      <c r="H7" s="119"/>
      <c r="I7" s="119"/>
      <c r="J7" s="119"/>
      <c r="K7" s="120"/>
      <c r="L7" s="121" t="s">
        <v>17</v>
      </c>
      <c r="M7" s="123" t="s">
        <v>1</v>
      </c>
      <c r="N7" s="124"/>
      <c r="O7" s="116" t="s">
        <v>33</v>
      </c>
      <c r="P7" s="116" t="s">
        <v>2</v>
      </c>
    </row>
    <row r="8" spans="1:16" s="1" customFormat="1" ht="77.45" customHeight="1" x14ac:dyDescent="0.25">
      <c r="A8" s="116"/>
      <c r="B8" s="116"/>
      <c r="C8" s="117"/>
      <c r="D8" s="117"/>
      <c r="E8" s="117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2"/>
      <c r="M8" s="24" t="s">
        <v>5</v>
      </c>
      <c r="N8" s="24" t="s">
        <v>23</v>
      </c>
      <c r="O8" s="117"/>
      <c r="P8" s="117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5">
        <v>1</v>
      </c>
      <c r="B10" s="128"/>
      <c r="C10" s="12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1"/>
      <c r="N10" s="131"/>
      <c r="O10" s="136"/>
      <c r="P10" s="139"/>
    </row>
    <row r="11" spans="1:16" ht="87" customHeight="1" x14ac:dyDescent="0.25">
      <c r="A11" s="126"/>
      <c r="B11" s="129"/>
      <c r="C11" s="12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2"/>
      <c r="N11" s="134"/>
      <c r="O11" s="137"/>
      <c r="P11" s="140"/>
    </row>
    <row r="12" spans="1:16" ht="64.900000000000006" customHeight="1" x14ac:dyDescent="0.25">
      <c r="A12" s="126"/>
      <c r="B12" s="129"/>
      <c r="C12" s="12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2"/>
      <c r="N12" s="134"/>
      <c r="O12" s="137"/>
      <c r="P12" s="140"/>
    </row>
    <row r="13" spans="1:16" ht="93.6" customHeight="1" x14ac:dyDescent="0.25">
      <c r="A13" s="126"/>
      <c r="B13" s="129"/>
      <c r="C13" s="12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2"/>
      <c r="N13" s="134"/>
      <c r="O13" s="137"/>
      <c r="P13" s="140"/>
    </row>
    <row r="14" spans="1:16" ht="73.150000000000006" customHeight="1" x14ac:dyDescent="0.25">
      <c r="A14" s="126"/>
      <c r="B14" s="129"/>
      <c r="C14" s="12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2"/>
      <c r="N14" s="134"/>
      <c r="O14" s="137"/>
      <c r="P14" s="140"/>
    </row>
    <row r="15" spans="1:16" ht="51" customHeight="1" x14ac:dyDescent="0.25">
      <c r="A15" s="127"/>
      <c r="B15" s="130"/>
      <c r="C15" s="13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3"/>
      <c r="N15" s="135"/>
      <c r="O15" s="138"/>
      <c r="P15" s="141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2019-02-27T06:38:27Z</dcterms:modified>
</cp:coreProperties>
</file>