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00" windowWidth="21240" windowHeight="864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Доходы!$11:$13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Доходы!$B$2:$F$172</definedName>
    <definedName name="_xlnm.Print_Area" localSheetId="2">Источники!$B$1:$F$37</definedName>
    <definedName name="_xlnm.Print_Area" localSheetId="1">Расходы!$B$1:$F$263</definedName>
  </definedNames>
  <calcPr calcId="145621"/>
</workbook>
</file>

<file path=xl/calcChain.xml><?xml version="1.0" encoding="utf-8"?>
<calcChain xmlns="http://schemas.openxmlformats.org/spreadsheetml/2006/main">
  <c r="F9" i="4" l="1"/>
  <c r="F14" i="4"/>
  <c r="F15" i="4"/>
  <c r="F16" i="4"/>
  <c r="F17" i="4"/>
  <c r="F18" i="4"/>
  <c r="F19" i="4"/>
  <c r="F20" i="4"/>
  <c r="F21" i="4"/>
  <c r="F22" i="4"/>
  <c r="F24" i="4"/>
  <c r="F25" i="4"/>
  <c r="F26" i="4"/>
  <c r="F27" i="4"/>
  <c r="F28" i="4"/>
  <c r="F29" i="4"/>
  <c r="F30" i="4"/>
  <c r="F31" i="4"/>
  <c r="F32" i="4"/>
  <c r="F33" i="4"/>
  <c r="F34" i="4"/>
  <c r="F35" i="4"/>
  <c r="F7" i="4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8" i="3"/>
  <c r="F89" i="3"/>
  <c r="F90" i="3"/>
  <c r="F91" i="3"/>
  <c r="F92" i="3"/>
  <c r="F93" i="3"/>
  <c r="F94" i="3"/>
  <c r="F95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4" i="3"/>
  <c r="F115" i="3"/>
  <c r="F116" i="3"/>
  <c r="F117" i="3"/>
  <c r="F118" i="3"/>
  <c r="F119" i="3"/>
  <c r="F120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51" i="3"/>
  <c r="F252" i="3"/>
  <c r="F253" i="3"/>
  <c r="F254" i="3"/>
  <c r="F255" i="3"/>
  <c r="F256" i="3"/>
  <c r="F257" i="3"/>
  <c r="F258" i="3"/>
  <c r="F259" i="3"/>
  <c r="F261" i="3"/>
  <c r="F7" i="3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2" i="2"/>
  <c r="F43" i="2"/>
  <c r="F45" i="2"/>
  <c r="F46" i="2"/>
  <c r="F48" i="2"/>
  <c r="F49" i="2"/>
  <c r="F50" i="2"/>
  <c r="F51" i="2"/>
  <c r="F52" i="2"/>
  <c r="F53" i="2"/>
  <c r="F56" i="2"/>
  <c r="F57" i="2"/>
  <c r="F58" i="2"/>
  <c r="F61" i="2"/>
  <c r="F62" i="2"/>
  <c r="F63" i="2"/>
  <c r="F64" i="2"/>
  <c r="F65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7" i="2"/>
  <c r="F118" i="2"/>
  <c r="F119" i="2"/>
  <c r="F120" i="2"/>
  <c r="F121" i="2"/>
  <c r="F122" i="2"/>
  <c r="F123" i="2"/>
  <c r="F124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60" i="2"/>
  <c r="F161" i="2"/>
  <c r="F162" i="2"/>
  <c r="F163" i="2"/>
  <c r="F164" i="2"/>
  <c r="F167" i="2"/>
  <c r="F168" i="2"/>
  <c r="F169" i="2"/>
  <c r="F170" i="2"/>
  <c r="F14" i="2"/>
</calcChain>
</file>

<file path=xl/sharedStrings.xml><?xml version="1.0" encoding="utf-8"?>
<sst xmlns="http://schemas.openxmlformats.org/spreadsheetml/2006/main" count="965" uniqueCount="734">
  <si>
    <t>Наименование 
показателя</t>
  </si>
  <si>
    <t>Код дохода по бюджетной классификации</t>
  </si>
  <si>
    <t>Наименование показателя</t>
  </si>
  <si>
    <t>Исполнено</t>
  </si>
  <si>
    <t>1</t>
  </si>
  <si>
    <t>2</t>
  </si>
  <si>
    <t>3</t>
  </si>
  <si>
    <t>4</t>
  </si>
  <si>
    <t>5</t>
  </si>
  <si>
    <t>Доходы бюджета - ИТОГО</t>
  </si>
  <si>
    <t>х</t>
  </si>
  <si>
    <t>-</t>
  </si>
  <si>
    <t xml:space="preserve">в том числе: </t>
  </si>
  <si>
    <t xml:space="preserve"> 000 1000000000 0000 000</t>
  </si>
  <si>
    <t xml:space="preserve"> 000 1010000000 0000 000</t>
  </si>
  <si>
    <t xml:space="preserve"> 000 1010200001 0000 110</t>
  </si>
  <si>
    <t xml:space="preserve"> 000 1010201001 0000 110</t>
  </si>
  <si>
    <t xml:space="preserve"> 000 1010202001 0000 110</t>
  </si>
  <si>
    <t xml:space="preserve"> 000 1010203001 0000 110</t>
  </si>
  <si>
    <t xml:space="preserve"> 000 1010204001 0000 110</t>
  </si>
  <si>
    <t xml:space="preserve"> 000 1010208001 0000 110</t>
  </si>
  <si>
    <t xml:space="preserve"> 000 1030000000 0000 000</t>
  </si>
  <si>
    <t xml:space="preserve"> 000 1030200001 0000 110</t>
  </si>
  <si>
    <t xml:space="preserve"> 000 1030223001 0000 110</t>
  </si>
  <si>
    <t xml:space="preserve"> 000 1030223101 0000 110</t>
  </si>
  <si>
    <t xml:space="preserve"> 000 1030224001 0000 110</t>
  </si>
  <si>
    <t xml:space="preserve"> 000 1030224101 0000 110</t>
  </si>
  <si>
    <t xml:space="preserve"> 000 1030225001 0000 110</t>
  </si>
  <si>
    <t xml:space="preserve"> 000 1030225101 0000 110</t>
  </si>
  <si>
    <t xml:space="preserve"> 000 1030226001 0000 110</t>
  </si>
  <si>
    <t xml:space="preserve"> 000 1030226101 0000 110</t>
  </si>
  <si>
    <t xml:space="preserve"> 000 1050000000 0000 000</t>
  </si>
  <si>
    <t xml:space="preserve"> 000 1050100000 0000 110</t>
  </si>
  <si>
    <t xml:space="preserve"> 000 1050101001 0000 110</t>
  </si>
  <si>
    <t xml:space="preserve"> 000 1050101101 0000 110</t>
  </si>
  <si>
    <t xml:space="preserve"> 000 1050102001 0000 110</t>
  </si>
  <si>
    <t xml:space="preserve"> 000 1050102101 0000 110</t>
  </si>
  <si>
    <t xml:space="preserve"> 000 1050102201 0000 110</t>
  </si>
  <si>
    <t xml:space="preserve"> 000 1050105001 0000 110</t>
  </si>
  <si>
    <t xml:space="preserve"> 000 1050200002 0000 110</t>
  </si>
  <si>
    <t xml:space="preserve"> 000 1050201002 0000 110</t>
  </si>
  <si>
    <t xml:space="preserve"> 000 1050202002 0000 110</t>
  </si>
  <si>
    <t xml:space="preserve"> 000 1050300001 0000 110</t>
  </si>
  <si>
    <t xml:space="preserve"> 000 1050301001 0000 110</t>
  </si>
  <si>
    <t xml:space="preserve"> 000 1050302001 0000 110</t>
  </si>
  <si>
    <t xml:space="preserve"> 000 1050400002 0000 110</t>
  </si>
  <si>
    <t xml:space="preserve"> 000 1050402002 0000 110</t>
  </si>
  <si>
    <t xml:space="preserve"> 000 1080000000 0000 000</t>
  </si>
  <si>
    <t xml:space="preserve"> 000 1080300001 0000 110</t>
  </si>
  <si>
    <t xml:space="preserve"> 000 1080301001 0000 110</t>
  </si>
  <si>
    <t xml:space="preserve"> 000 1080700001 0000 110</t>
  </si>
  <si>
    <t xml:space="preserve"> 000 1080708001 0000 110</t>
  </si>
  <si>
    <t xml:space="preserve"> 000 1080708201 0000 110</t>
  </si>
  <si>
    <t xml:space="preserve"> 000 1080714001 0000 110</t>
  </si>
  <si>
    <t xml:space="preserve"> 000 1080714201 0000 110</t>
  </si>
  <si>
    <t xml:space="preserve"> 000 1110000000 0000 000</t>
  </si>
  <si>
    <t xml:space="preserve"> 000 1110300000 0000 120</t>
  </si>
  <si>
    <t xml:space="preserve"> 000 1110305005 0000 120</t>
  </si>
  <si>
    <t xml:space="preserve"> 000 1110500000 0000 120</t>
  </si>
  <si>
    <t xml:space="preserve"> 000 1110501000 0000 120</t>
  </si>
  <si>
    <t xml:space="preserve"> 000 1110501305 0000 120</t>
  </si>
  <si>
    <t xml:space="preserve"> 000 1110503000 0000 120</t>
  </si>
  <si>
    <t xml:space="preserve"> 000 1110503505 0000 120</t>
  </si>
  <si>
    <t xml:space="preserve"> 000 1110900000 0000 120</t>
  </si>
  <si>
    <t xml:space="preserve"> 000 1110904000 0000 120</t>
  </si>
  <si>
    <t xml:space="preserve"> 000 1110904505 0000 120</t>
  </si>
  <si>
    <t xml:space="preserve"> 000 1120000000 0000 000</t>
  </si>
  <si>
    <t xml:space="preserve"> 000 1120100001 0000 120</t>
  </si>
  <si>
    <t xml:space="preserve"> 000 1120101001 0000 120</t>
  </si>
  <si>
    <t xml:space="preserve"> 000 1120104001 0000 120</t>
  </si>
  <si>
    <t xml:space="preserve"> 000 1120104101 0000 120</t>
  </si>
  <si>
    <t xml:space="preserve"> 000 1120104201 0000 120</t>
  </si>
  <si>
    <t xml:space="preserve"> 000 1130000000 0000 000</t>
  </si>
  <si>
    <t xml:space="preserve"> 000 1130100000 0000 130</t>
  </si>
  <si>
    <t xml:space="preserve"> 000 1130199000 0000 130</t>
  </si>
  <si>
    <t xml:space="preserve"> 000 1130199505 0000 130</t>
  </si>
  <si>
    <t xml:space="preserve"> 000 1130200000 0000 130</t>
  </si>
  <si>
    <t xml:space="preserve"> 000 1130299000 0000 130</t>
  </si>
  <si>
    <t xml:space="preserve"> 000 1130299505 0000 130</t>
  </si>
  <si>
    <t xml:space="preserve"> 000 1140000000 0000 000</t>
  </si>
  <si>
    <t xml:space="preserve"> 000 1140200000 0000 000</t>
  </si>
  <si>
    <t xml:space="preserve"> 000 1140205005 0000 410</t>
  </si>
  <si>
    <t xml:space="preserve"> 000 1140205305 0000 410</t>
  </si>
  <si>
    <t xml:space="preserve"> 000 1140600000 0000 430</t>
  </si>
  <si>
    <t xml:space="preserve"> 000 1140601000 0000 430</t>
  </si>
  <si>
    <t xml:space="preserve"> 000 1140601305 0000 430</t>
  </si>
  <si>
    <t xml:space="preserve"> 000 1160000000 0000 000</t>
  </si>
  <si>
    <t xml:space="preserve"> 000 1160100001 0000 140</t>
  </si>
  <si>
    <t xml:space="preserve"> 000 1160105001 0000 140</t>
  </si>
  <si>
    <t xml:space="preserve"> 000 1160105301 0000 140</t>
  </si>
  <si>
    <t xml:space="preserve"> 000 1160106001 0000 140</t>
  </si>
  <si>
    <t xml:space="preserve"> 000 1160106301 0000 140</t>
  </si>
  <si>
    <t xml:space="preserve"> 000 1160107001 0000 140</t>
  </si>
  <si>
    <t xml:space="preserve"> 000 1160107301 0000 140</t>
  </si>
  <si>
    <t xml:space="preserve"> 000 1160108001 0000 140</t>
  </si>
  <si>
    <t xml:space="preserve"> 000 1160108301 0000 140</t>
  </si>
  <si>
    <t xml:space="preserve"> 000 1160110001 0000 140</t>
  </si>
  <si>
    <t xml:space="preserve"> 000 1160110301 0000 140</t>
  </si>
  <si>
    <t xml:space="preserve"> 000 1160111001 0000 140</t>
  </si>
  <si>
    <t xml:space="preserve"> 000 1160111301 0000 140</t>
  </si>
  <si>
    <t xml:space="preserve"> 000 1160113001 0000 140</t>
  </si>
  <si>
    <t xml:space="preserve"> 000 1160113301 0000 140</t>
  </si>
  <si>
    <t xml:space="preserve"> 000 1160114001 0000 140</t>
  </si>
  <si>
    <t xml:space="preserve"> 000 1160114301 0000 140</t>
  </si>
  <si>
    <t xml:space="preserve"> 000 1160115001 0000 140</t>
  </si>
  <si>
    <t xml:space="preserve"> 000 1160115301 0000 140</t>
  </si>
  <si>
    <t xml:space="preserve"> 000 1160117001 0000 140</t>
  </si>
  <si>
    <t xml:space="preserve"> 000 1160117301 0000 140</t>
  </si>
  <si>
    <t xml:space="preserve"> 000 1160119001 0000 140</t>
  </si>
  <si>
    <t xml:space="preserve"> 000 1160119301 0000 140</t>
  </si>
  <si>
    <t xml:space="preserve"> 000 1160120001 0000 140</t>
  </si>
  <si>
    <t xml:space="preserve"> 000 1160120301 0000 140</t>
  </si>
  <si>
    <t xml:space="preserve"> 000 1160200002 0000 140</t>
  </si>
  <si>
    <t xml:space="preserve"> 000 1160202002 0000 140</t>
  </si>
  <si>
    <t xml:space="preserve"> 000 1160700000 0000 140</t>
  </si>
  <si>
    <t xml:space="preserve"> 000 1160701000 0000 140</t>
  </si>
  <si>
    <t xml:space="preserve"> 000 1160701005 0000 140</t>
  </si>
  <si>
    <t xml:space="preserve"> 000 1161000000 0000 140</t>
  </si>
  <si>
    <t xml:space="preserve"> 000 1161012000 0000 140</t>
  </si>
  <si>
    <t xml:space="preserve"> 000 1161012301 0000 140</t>
  </si>
  <si>
    <t xml:space="preserve"> 000 1161012901 0000 140</t>
  </si>
  <si>
    <t xml:space="preserve"> 000 1170000000 0000 000</t>
  </si>
  <si>
    <t xml:space="preserve"> 000 1170100000 0000 180</t>
  </si>
  <si>
    <t xml:space="preserve"> 000 1170105005 0000 180</t>
  </si>
  <si>
    <t xml:space="preserve"> 000 1170500000 0000 180</t>
  </si>
  <si>
    <t xml:space="preserve"> 000 1170505005 0000 180</t>
  </si>
  <si>
    <t xml:space="preserve"> 000 2000000000 0000 000</t>
  </si>
  <si>
    <t xml:space="preserve"> 000 2020000000 0000 000</t>
  </si>
  <si>
    <t xml:space="preserve"> 000 2021000000 0000 150</t>
  </si>
  <si>
    <t xml:space="preserve"> 000 2021500100 0000 150</t>
  </si>
  <si>
    <t xml:space="preserve"> 000 2021500105 0000 150</t>
  </si>
  <si>
    <t xml:space="preserve"> 000 2021500200 0000 150</t>
  </si>
  <si>
    <t xml:space="preserve"> 000 2021500205 0000 150</t>
  </si>
  <si>
    <t xml:space="preserve"> 000 2022000000 0000 150</t>
  </si>
  <si>
    <t xml:space="preserve"> 000 2022509700 0000 150</t>
  </si>
  <si>
    <t xml:space="preserve"> 000 2022509705 0000 150</t>
  </si>
  <si>
    <t xml:space="preserve"> 000 2022530400 0000 150</t>
  </si>
  <si>
    <t xml:space="preserve"> 000 2022530405 0000 150</t>
  </si>
  <si>
    <t xml:space="preserve"> 000 2022546700 0000 150</t>
  </si>
  <si>
    <t xml:space="preserve"> 000 2022546705 0000 150</t>
  </si>
  <si>
    <t xml:space="preserve"> 000 2022549700 0000 150</t>
  </si>
  <si>
    <t xml:space="preserve"> 000 2022549705 0000 150</t>
  </si>
  <si>
    <t xml:space="preserve"> 000 2022551900 0000 150</t>
  </si>
  <si>
    <t xml:space="preserve"> 000 2022551905 0000 150</t>
  </si>
  <si>
    <t xml:space="preserve"> 000 2022999900 0000 150</t>
  </si>
  <si>
    <t xml:space="preserve"> 000 2022999905 0000 150</t>
  </si>
  <si>
    <t xml:space="preserve"> 000 2023000000 0000 150</t>
  </si>
  <si>
    <t xml:space="preserve"> 000 2023002400 0000 150</t>
  </si>
  <si>
    <t xml:space="preserve"> 000 2023002405 0000 150</t>
  </si>
  <si>
    <t xml:space="preserve"> 000 2023002700 0000 150</t>
  </si>
  <si>
    <t xml:space="preserve"> 000 2023002705 0000 150</t>
  </si>
  <si>
    <t xml:space="preserve"> 000 2023508200 0000 150</t>
  </si>
  <si>
    <t xml:space="preserve"> 000 2023508205 0000 150</t>
  </si>
  <si>
    <t xml:space="preserve"> 000 2023512000 0000 150</t>
  </si>
  <si>
    <t xml:space="preserve"> 000 2023512005 0000 150</t>
  </si>
  <si>
    <t xml:space="preserve"> 000 2023546900 0000 150</t>
  </si>
  <si>
    <t xml:space="preserve"> 000 2023546905 0000 150</t>
  </si>
  <si>
    <t xml:space="preserve"> 000 2023593000 0000 150</t>
  </si>
  <si>
    <t xml:space="preserve"> 000 2023593005 0000 150</t>
  </si>
  <si>
    <t xml:space="preserve"> 000 2023999800 0000 150</t>
  </si>
  <si>
    <t xml:space="preserve"> 000 2023999805 0000 150</t>
  </si>
  <si>
    <t xml:space="preserve"> 000 2024000000 0000 150</t>
  </si>
  <si>
    <t xml:space="preserve"> 000 2024001400 0000 150</t>
  </si>
  <si>
    <t xml:space="preserve"> 000 2024001405 0000 150</t>
  </si>
  <si>
    <t xml:space="preserve"> 000 2024530300 0000 150</t>
  </si>
  <si>
    <t xml:space="preserve"> 000 2024530305 0000 150</t>
  </si>
  <si>
    <t xml:space="preserve"> 000 2024999900 0000 150</t>
  </si>
  <si>
    <t xml:space="preserve"> 000 2024999905 0000 150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</si>
  <si>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</si>
  <si>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</si>
  <si>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</si>
  <si>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 xml:space="preserve"> 000 0100 0000000000 000</t>
  </si>
  <si>
    <t xml:space="preserve"> 000 0102 0000000000 000</t>
  </si>
  <si>
    <t xml:space="preserve"> 000 0102 0000000000 100</t>
  </si>
  <si>
    <t xml:space="preserve"> 000 0102 0000000000 120</t>
  </si>
  <si>
    <t xml:space="preserve"> 000 0102 0000000000 121</t>
  </si>
  <si>
    <t xml:space="preserve"> 000 0102 0000000000 129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</si>
  <si>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</si>
  <si>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</si>
  <si>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</si>
  <si>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</si>
  <si>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</si>
  <si>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</si>
  <si>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</si>
  <si>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</si>
  <si>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</si>
  <si>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</si>
  <si>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000 0104 0000000000 800</t>
  </si>
  <si>
    <t xml:space="preserve"> 000 0104 0000000000 850</t>
  </si>
  <si>
    <t xml:space="preserve"> 000 0104 0000000000 851</t>
  </si>
  <si>
    <t xml:space="preserve"> 000 0104 0000000000 852</t>
  </si>
  <si>
    <t xml:space="preserve"> 000 0104 0000000000 853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</si>
  <si>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</si>
  <si>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</si>
  <si>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</si>
  <si>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</si>
  <si>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</si>
  <si>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</si>
  <si>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</si>
  <si>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</si>
  <si>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</si>
  <si>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</si>
  <si>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</si>
  <si>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</si>
  <si>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</si>
  <si>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</si>
  <si>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</si>
  <si>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</si>
  <si>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000 0107 0000000000 000</t>
  </si>
  <si>
    <t xml:space="preserve"> 000 0107 0000000000 800</t>
  </si>
  <si>
    <t xml:space="preserve"> 000 0107 0000000000 880</t>
  </si>
  <si>
    <t xml:space="preserve"> 000 0111 0000000000 000</t>
  </si>
  <si>
    <t xml:space="preserve"> 000 0111 0000000000 800</t>
  </si>
  <si>
    <t xml:space="preserve"> 000 0111 0000000000 870</t>
  </si>
  <si>
    <t xml:space="preserve"> 000 0113 0000000000 000</t>
  </si>
  <si>
    <t xml:space="preserve"> 000 0113 0000000000 100</t>
  </si>
  <si>
    <t xml:space="preserve"> 000 0113 0000000000 110</t>
  </si>
  <si>
    <t xml:space="preserve"> 000 0113 0000000000 111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</si>
  <si>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</si>
  <si>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</si>
  <si>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</si>
  <si>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</si>
  <si>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</si>
  <si>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</si>
  <si>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</si>
  <si>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</si>
  <si>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</si>
  <si>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</si>
  <si>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</si>
  <si>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</si>
  <si>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000 0300 0000000000 000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</si>
  <si>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</si>
  <si>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</si>
  <si>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</si>
  <si>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</si>
  <si>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</si>
  <si>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</si>
  <si>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</si>
  <si>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</si>
  <si>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</si>
  <si>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</si>
  <si>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</si>
  <si>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</si>
  <si>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</si>
  <si>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</si>
  <si>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</si>
  <si>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</si>
  <si>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</si>
  <si>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</si>
  <si>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</si>
  <si>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</si>
  <si>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000 0400 0000000000 000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</si>
  <si>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</si>
  <si>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</si>
  <si>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</si>
  <si>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</si>
  <si>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</si>
  <si>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</si>
  <si>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</si>
  <si>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</si>
  <si>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</si>
  <si>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</si>
  <si>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</si>
  <si>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</si>
  <si>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</si>
  <si>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</si>
  <si>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</si>
  <si>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</si>
  <si>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</si>
  <si>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000 0500 0000000000 000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</si>
  <si>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</si>
  <si>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</si>
  <si>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</si>
  <si>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</si>
  <si>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</si>
  <si>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</si>
  <si>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</si>
  <si>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</si>
  <si>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</si>
  <si>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</si>
  <si>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</si>
  <si>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</si>
  <si>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</si>
  <si>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</si>
  <si>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</si>
  <si>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000 0503 0000000000 000</t>
  </si>
  <si>
    <t xml:space="preserve"> 000 0503 0000000000 500</t>
  </si>
  <si>
    <t xml:space="preserve"> 000 0503 0000000000 540</t>
  </si>
  <si>
    <t xml:space="preserve"> 000 0700 0000000000 000</t>
  </si>
  <si>
    <t xml:space="preserve"> 000 0701 0000000000 000</t>
  </si>
  <si>
    <t xml:space="preserve"> 000 0701 0000000000 300</t>
  </si>
  <si>
    <t xml:space="preserve"> 000 0701 0000000000 350</t>
  </si>
  <si>
    <t xml:space="preserve"> 000 0701 0000000000 600</t>
  </si>
  <si>
    <t xml:space="preserve"> 000 0701 0000000000 610</t>
  </si>
  <si>
    <t xml:space="preserve"> 000 0701 0000000000 611</t>
  </si>
  <si>
    <t xml:space="preserve"> 000 0701 0000000000 612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</si>
  <si>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</si>
  <si>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</si>
  <si>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</si>
  <si>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</si>
  <si>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</si>
  <si>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</si>
  <si>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</si>
  <si>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</si>
  <si>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000 0702 0000000000 247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</si>
  <si>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</si>
  <si>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</si>
  <si>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</si>
  <si>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</si>
  <si>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</si>
  <si>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</si>
  <si>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</si>
  <si>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</si>
  <si>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</si>
  <si>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</si>
  <si>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</si>
  <si>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</si>
  <si>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</si>
  <si>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</si>
  <si>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</si>
  <si>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</si>
  <si>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</si>
  <si>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000 0703 0000000000 630</t>
  </si>
  <si>
    <t xml:space="preserve"> 000 0703 0000000000 633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</si>
  <si>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</si>
  <si>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</si>
  <si>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</si>
  <si>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</si>
  <si>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</si>
  <si>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</si>
  <si>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</si>
  <si>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</si>
  <si>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</si>
  <si>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</si>
  <si>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</si>
  <si>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</si>
  <si>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</si>
  <si>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</si>
  <si>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</si>
  <si>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</si>
  <si>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</si>
  <si>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</si>
  <si>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</si>
  <si>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</si>
  <si>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000 0800 0000000000 000</t>
  </si>
  <si>
    <t xml:space="preserve"> 000 0801 0000000000 000</t>
  </si>
  <si>
    <t xml:space="preserve"> 000 0801 0000000000 400</t>
  </si>
  <si>
    <t xml:space="preserve"> 000 0801 0000000000 460</t>
  </si>
  <si>
    <t xml:space="preserve"> 000 0801 0000000000 465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</si>
  <si>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</si>
  <si>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</si>
  <si>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</si>
  <si>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</si>
  <si>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</si>
  <si>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</si>
  <si>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</si>
  <si>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</si>
  <si>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</si>
  <si>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</si>
  <si>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</si>
  <si>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000 0804 0000000000 112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</si>
  <si>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</si>
  <si>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</si>
  <si>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</si>
  <si>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</si>
  <si>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</si>
  <si>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</si>
  <si>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</si>
  <si>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000 0804 0000000000 853</t>
  </si>
  <si>
    <t xml:space="preserve"> 000 1000 0000000000 000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</si>
  <si>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</si>
  <si>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</si>
  <si>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</si>
  <si>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</si>
  <si>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</si>
  <si>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000 1001 0000000000 310</t>
  </si>
  <si>
    <t xml:space="preserve"> 000 1001 0000000000 312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</si>
  <si>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</si>
  <si>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</si>
  <si>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</si>
  <si>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</si>
  <si>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</si>
  <si>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000 1003 0000000000 320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</si>
  <si>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</si>
  <si>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</si>
  <si>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</si>
  <si>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</si>
  <si>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</si>
  <si>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</si>
  <si>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</si>
  <si>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</si>
  <si>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</si>
  <si>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</si>
  <si>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</si>
  <si>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</si>
  <si>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</si>
  <si>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</si>
  <si>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</si>
  <si>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</si>
  <si>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000 1100 0000000000 000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</si>
  <si>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</si>
  <si>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</si>
  <si>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</si>
  <si>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</si>
  <si>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000 1200 0000000000 000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</si>
  <si>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</si>
  <si>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</si>
  <si>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</si>
  <si>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</si>
  <si>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000 1300 0000000000 000</t>
  </si>
  <si>
    <t xml:space="preserve"> 000 1301 0000000000 000</t>
  </si>
  <si>
    <t xml:space="preserve"> 000 1301 0000000000 700</t>
  </si>
  <si>
    <t xml:space="preserve"> 000 1301 0000000000 730</t>
  </si>
  <si>
    <t xml:space="preserve"> 000 1400 0000000000 000</t>
  </si>
  <si>
    <t xml:space="preserve"> 000 1401 0000000000 000</t>
  </si>
  <si>
    <t xml:space="preserve"> 000 1401 0000000000 500</t>
  </si>
  <si>
    <t xml:space="preserve"> 000 1401 0000000000 510</t>
  </si>
  <si>
    <t xml:space="preserve"> 000 1401 0000000000 511</t>
  </si>
  <si>
    <t xml:space="preserve"> 000 1403 0000000000 000</t>
  </si>
  <si>
    <t xml:space="preserve"> 000 1403 0000000000 500</t>
  </si>
  <si>
    <t xml:space="preserve"> 000 1403 0000000000 520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</si>
  <si>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</si>
  <si>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</si>
  <si>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</si>
  <si>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</si>
  <si>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</si>
  <si>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 xml:space="preserve">     в том числе:</t>
  </si>
  <si>
    <t>источники внутреннего финансирования</t>
  </si>
  <si>
    <t>из них:</t>
  </si>
  <si>
    <t xml:space="preserve"> 000 0102000000 0000 000</t>
  </si>
  <si>
    <t xml:space="preserve"> 000 0102000000 0000 700</t>
  </si>
  <si>
    <t xml:space="preserve"> 000 0102000005 0000 710</t>
  </si>
  <si>
    <t xml:space="preserve"> 000 0103000000 0000 000</t>
  </si>
  <si>
    <t xml:space="preserve"> 000 0103010000 0000 000</t>
  </si>
  <si>
    <t xml:space="preserve"> 000 0103010000 0000 800</t>
  </si>
  <si>
    <t xml:space="preserve"> 000 0103010005 0000 810</t>
  </si>
  <si>
    <t xml:space="preserve"> 000 0106000000 0000 000</t>
  </si>
  <si>
    <t xml:space="preserve"> 000 0106050000 0000 000</t>
  </si>
  <si>
    <t xml:space="preserve"> 000 0106050000 0000 600</t>
  </si>
  <si>
    <t xml:space="preserve"> 000 0106050200 0000 600</t>
  </si>
  <si>
    <t xml:space="preserve"> 000 0106050205 0000 640</t>
  </si>
  <si>
    <t>изменение остатков средств</t>
  </si>
  <si>
    <t xml:space="preserve"> 000 0105000000 0000 000</t>
  </si>
  <si>
    <t>увеличение остатков средств, всего</t>
  </si>
  <si>
    <t xml:space="preserve"> 000 0105000000 0000 500</t>
  </si>
  <si>
    <t xml:space="preserve"> 000 0105020000 0000 500</t>
  </si>
  <si>
    <t xml:space="preserve"> 000 0105020100 0000 510</t>
  </si>
  <si>
    <t xml:space="preserve"> 000 0105020105 0000 510</t>
  </si>
  <si>
    <t>уменьшение остатков средств, всего</t>
  </si>
  <si>
    <t xml:space="preserve"> 000 0105000000 0000 600</t>
  </si>
  <si>
    <t xml:space="preserve"> 000 0105020000 0000 600</t>
  </si>
  <si>
    <t xml:space="preserve"> 000 0105020100 0000 610</t>
  </si>
  <si>
    <t xml:space="preserve"> 000 0105020105 0000 610</t>
  </si>
  <si>
    <t xml:space="preserve">НАЛОГОВЫЕ И НЕНАЛОГОВЫЕ ДОХОДЫ
</t>
  </si>
  <si>
    <t xml:space="preserve">НАЛОГИ НА ПРИБЫЛЬ, ДОХОДЫ
</t>
  </si>
  <si>
    <t xml:space="preserve">Налог на доходы физических лиц
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</si>
  <si>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</si>
  <si>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</si>
  <si>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</si>
  <si>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</si>
  <si>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</si>
  <si>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НАЛОГИ НА ТОВАРЫ (РАБОТЫ, УСЛУГИ), РЕАЛИЗУЕМЫЕ НА ТЕРРИТОРИИ РОССИЙСКОЙ ФЕДЕРАЦИИ
</t>
  </si>
  <si>
    <t xml:space="preserve">Акцизы по подакцизным товарам (продукции), производимым на территории Российской Федерации
</t>
  </si>
  <si>
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</si>
  <si>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</si>
  <si>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</si>
  <si>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</si>
  <si>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</si>
  <si>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</si>
  <si>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</si>
  <si>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</si>
  <si>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НАЛОГИ НА СОВОКУПНЫЙ ДОХОД
</t>
  </si>
  <si>
    <t xml:space="preserve">Налог, взимаемый в связи с применением упрощенной системы налогообложения
</t>
  </si>
  <si>
    <t xml:space="preserve">Налог, взимаемый с налогоплательщиков, выбравших в качестве объекта налогообложения доходы
</t>
  </si>
  <si>
    <t xml:space="preserve">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</si>
  <si>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</si>
  <si>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
</t>
  </si>
  <si>
    <t xml:space="preserve">Минимальный налог, зачисляемый в бюджеты субъектов Российской Федерации (за налоговые периоды, истекшие до 1 января 2016 года)
</t>
  </si>
  <si>
    <t xml:space="preserve">Единый налог на вмененный доход для отдельных видов деятельности
</t>
  </si>
  <si>
    <t xml:space="preserve">Единый налог на вмененный доход для отдельных видов деятельности (за налоговые периоды, истекшие до 1 января 2011 года)
</t>
  </si>
  <si>
    <t xml:space="preserve">Единый сельскохозяйственный налог
</t>
  </si>
  <si>
    <t xml:space="preserve">Единый сельскохозяйственный налог (за налоговые периоды, истекшие до 1 января 2011 года)
</t>
  </si>
  <si>
    <t xml:space="preserve">Налог, взимаемый в связи с применением патентной системы налогообложения
</t>
  </si>
  <si>
    <t xml:space="preserve">Налог, взимаемый в связи с применением патентной системы налогообложения, зачисляемый в бюджеты муниципальных районов5
</t>
  </si>
  <si>
    <t xml:space="preserve">ГОСУДАРСТВЕННАЯ ПОШЛИНА
</t>
  </si>
  <si>
    <t xml:space="preserve">Государственная пошлина по делам, рассматриваемым в судах общей юрисдикции, мировыми судьями
</t>
  </si>
  <si>
    <t xml:space="preserve">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</si>
  <si>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Государственная пошлина за государственную регистрацию, а также за совершение прочих юридически значимых действий
</t>
  </si>
  <si>
    <t xml:space="preserve">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
</t>
  </si>
  <si>
    <t xml:space="preserve">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
</t>
  </si>
  <si>
    <t xml:space="preserve">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</si>
  <si>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</si>
  <si>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ДОХОДЫ ОТ ИСПОЛЬЗОВАНИЯ ИМУЩЕСТВА, НАХОДЯЩЕГОСЯ В ГОСУДАРСТВЕННОЙ И МУНИЦИПАЛЬНОЙ СОБСТВЕННОСТИ
</t>
  </si>
  <si>
    <t xml:space="preserve">Проценты, полученные от предоставления бюджетных кредитов внутри страны
</t>
  </si>
  <si>
    <t xml:space="preserve">Проценты, полученные от предоставления бюджетных кредитов внутри страны за счет средств бюджетов муниципальных районов
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</si>
  <si>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</si>
  <si>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</si>
  <si>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</si>
  <si>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</si>
  <si>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</si>
  <si>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</si>
  <si>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</si>
  <si>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</si>
  <si>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ПЛАТЕЖИ ПРИ ПОЛЬЗОВАНИИ ПРИРОДНЫМИ РЕСУРСАМИ
</t>
  </si>
  <si>
    <t xml:space="preserve">Плата за негативное воздействие на окружающую среду
</t>
  </si>
  <si>
    <t xml:space="preserve">Плата за выбросы загрязняющих веществ в атмосферный воздух стационарными объектами7
</t>
  </si>
  <si>
    <t xml:space="preserve">Плата за размещение отходов производства и потребления
</t>
  </si>
  <si>
    <t xml:space="preserve">Плата за размещение отходов производства
</t>
  </si>
  <si>
    <t xml:space="preserve">Плата за размещение твердых коммунальных отходов
</t>
  </si>
  <si>
    <t xml:space="preserve">ДОХОДЫ ОТ ОКАЗАНИЯ ПЛАТНЫХ УСЛУГ И КОМПЕНСАЦИИ ЗАТРАТ ГОСУДАРСТВА
</t>
  </si>
  <si>
    <t xml:space="preserve">Доходы от оказания платных услуг (работ)
</t>
  </si>
  <si>
    <t xml:space="preserve">Прочие доходы от оказания платных услуг (работ)
</t>
  </si>
  <si>
    <t xml:space="preserve">Прочие доходы от оказания платных услуг (работ) получателями средств бюджетов муниципальных районов
</t>
  </si>
  <si>
    <t xml:space="preserve">Доходы от компенсации затрат государства
</t>
  </si>
  <si>
    <t xml:space="preserve">Прочие доходы от компенсации затрат государства
</t>
  </si>
  <si>
    <t xml:space="preserve">Прочие доходы от компенсации затрат бюджетов муниципальных районов
</t>
  </si>
  <si>
    <t xml:space="preserve">ДОХОДЫ ОТ ПРОДАЖИ МАТЕРИАЛЬНЫХ И НЕМАТЕРИАЛЬНЫХ АКТИВОВ
</t>
  </si>
  <si>
    <t xml:space="preserve"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</si>
  <si>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</si>
  <si>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</si>
  <si>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Доходы от продажи земельных участков, находящихся в государственной и муниципальной собственности
</t>
  </si>
  <si>
    <t xml:space="preserve">Доходы от продажи земельных участков, государственная собственность на которые не разграничена
</t>
  </si>
  <si>
    <t xml:space="preserve"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</si>
  <si>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ШТРАФЫ, САНКЦИИ, ВОЗМЕЩЕНИЕ УЩЕРБА
</t>
  </si>
  <si>
    <t xml:space="preserve">Административные штрафы, установленные Кодексом Российской Федерации об административных правонарушениях
</t>
  </si>
  <si>
    <t xml:space="preserve"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</si>
  <si>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</si>
  <si>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</si>
  <si>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</si>
  <si>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</si>
  <si>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</si>
  <si>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</si>
  <si>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</si>
  <si>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</si>
  <si>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</si>
  <si>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
</t>
  </si>
  <si>
    <t xml:space="preserve">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</si>
  <si>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</si>
  <si>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</si>
  <si>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</si>
  <si>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</si>
  <si>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</si>
  <si>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</si>
  <si>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</si>
  <si>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</si>
  <si>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</si>
  <si>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</si>
  <si>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</si>
  <si>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</si>
  <si>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Административные штрафы, установленные законами субъектов Российской Федерации об административных правонарушениях
</t>
  </si>
  <si>
    <t xml:space="preserve"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</si>
  <si>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</si>
  <si>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</si>
  <si>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</si>
  <si>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Платежи в целях возмещения причиненного ущерба (убытков)
</t>
  </si>
  <si>
    <t xml:space="preserve"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</si>
  <si>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</si>
  <si>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</si>
  <si>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ПРОЧИЕ НЕНАЛОГОВЫЕ ДОХОДЫ
</t>
  </si>
  <si>
    <t xml:space="preserve">Невыясненные поступления
</t>
  </si>
  <si>
    <t xml:space="preserve">Невыясненные поступления, зачисляемые в бюджеты муниципальных районов
</t>
  </si>
  <si>
    <t xml:space="preserve">Прочие неналоговые доходы
</t>
  </si>
  <si>
    <t xml:space="preserve">Прочие неналоговые доходы бюджетов муниципальных районов
</t>
  </si>
  <si>
    <t xml:space="preserve">БЕЗВОЗМЕЗДНЫЕ ПОСТУПЛЕНИЯ
</t>
  </si>
  <si>
    <t xml:space="preserve">БЕЗВОЗМЕЗДНЫЕ ПОСТУПЛЕНИЯ ОТ ДРУГИХ БЮДЖЕТОВ БЮДЖЕТНОЙ СИСТЕМЫ РОССИЙСКОЙ ФЕДЕРАЦИИ
</t>
  </si>
  <si>
    <t xml:space="preserve">Дотации бюджетам бюджетной системы Российской Федерации
</t>
  </si>
  <si>
    <t xml:space="preserve">Дотации на выравнивание бюджетной обеспеченности
</t>
  </si>
  <si>
    <t xml:space="preserve">Дотации бюджетам муниципальных районов на выравнивание бюджетной обеспеченности из бюджета субъекта Российской Федерации
</t>
  </si>
  <si>
    <t xml:space="preserve">Дотации бюджетам на поддержку мер по обеспечению сбалансированности бюджетов
</t>
  </si>
  <si>
    <t xml:space="preserve">Дотации бюджетам муниципальных районов на поддержку мер по обеспечению сбалансированности бюджетов
</t>
  </si>
  <si>
    <t xml:space="preserve">Субсидии бюджетам бюджетной системы Российской Федерации (межбюджетные субсидии)
</t>
  </si>
  <si>
    <t xml:space="preserve">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</si>
  <si>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</si>
  <si>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</si>
  <si>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</si>
  <si>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</si>
  <si>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</si>
  <si>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Субсидии бюджетам на реализацию мероприятий по обеспечению жильем молодых семей
</t>
  </si>
  <si>
    <t xml:space="preserve">Субсидии бюджетам муниципальных районов на реализацию мероприятий по обеспечению жильем молодых семей
</t>
  </si>
  <si>
    <t xml:space="preserve">Субсидии бюджетам на поддержку отрасли культуры
</t>
  </si>
  <si>
    <t xml:space="preserve">Субсидии бюджетам муниципальных районов на поддержку отрасли культуры
</t>
  </si>
  <si>
    <t xml:space="preserve">Прочие субсидии
</t>
  </si>
  <si>
    <t xml:space="preserve">Прочие субсидии бюджетам муниципальных районов
</t>
  </si>
  <si>
    <t xml:space="preserve">Субвенции бюджетам бюджетной системы Российской Федерации
</t>
  </si>
  <si>
    <t xml:space="preserve">Субвенции местным бюджетам на выполнение передаваемых полномочий субъектов Российской Федерации
</t>
  </si>
  <si>
    <t xml:space="preserve">Субвенции бюджетам муниципальных районов на выполнение передаваемых полномочий субъектов Российской Федерации
</t>
  </si>
  <si>
    <t xml:space="preserve">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</si>
  <si>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</si>
  <si>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</si>
  <si>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</si>
  <si>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</si>
  <si>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</si>
  <si>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Субвенции бюджетам на проведение Всероссийской переписи населения 2020 года
</t>
  </si>
  <si>
    <t xml:space="preserve">Субвенции бюджетам муниципальных районов на проведение Всероссийской переписи населения 2020 года
</t>
  </si>
  <si>
    <t xml:space="preserve">Субвенции бюджетам на государственную регистрацию актов гражданского состояния
</t>
  </si>
  <si>
    <t xml:space="preserve">Субвенции бюджетам муниципальных районов на государственную регистрацию актов гражданского состояния
</t>
  </si>
  <si>
    <t xml:space="preserve">Единая субвенция местным бюджетам
</t>
  </si>
  <si>
    <t xml:space="preserve">Единая субвенция бюджетам муниципальных районов
</t>
  </si>
  <si>
    <t xml:space="preserve">Иные межбюджетные трансферты
</t>
  </si>
  <si>
    <t xml:space="preserve"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</si>
  <si>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</si>
  <si>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</si>
  <si>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</si>
  <si>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Прочие межбюджетные трансферты, передаваемые бюджетам
</t>
  </si>
  <si>
    <t xml:space="preserve">Прочие межбюджетные трансферты, передаваемые бюджетам муниципальных районов
</t>
  </si>
  <si>
    <t xml:space="preserve">ОБЩЕГОСУДАРСТВЕННЫЕ ВОПРОСЫ
</t>
  </si>
  <si>
    <t xml:space="preserve">Функционирование высшего должностного лица субъекта Российской Федерации и муниципального образования
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</si>
  <si>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</si>
  <si>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Расходы на выплаты персоналу государственных (муниципальных) органов
</t>
  </si>
  <si>
    <t xml:space="preserve">Фонд оплаты труда государственных (муниципальных) органов
</t>
  </si>
  <si>
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</si>
  <si>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</si>
  <si>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Иные выплаты персоналу государственных (муниципальных) органов, за исключением фонда оплаты труда
</t>
  </si>
  <si>
    <t xml:space="preserve"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</si>
  <si>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Закупка товаров, работ и услуг для обеспечения государственных (муниципальных) нужд
</t>
  </si>
  <si>
    <t xml:space="preserve">Иные закупки товаров, работ и услуг для обеспечения государственных (муниципальных) нужд
</t>
  </si>
  <si>
    <t xml:space="preserve">Закупка товаров, работ, услуг в целях капитального ремонта государственного (муниципального) имущества
</t>
  </si>
  <si>
    <t xml:space="preserve">Прочая закупка товаров, работ и услуг
</t>
  </si>
  <si>
    <t xml:space="preserve">Закупка энергетических ресурсов
</t>
  </si>
  <si>
    <t xml:space="preserve">Межбюджетные трансферты
</t>
  </si>
  <si>
    <t xml:space="preserve">Иные бюджетные ассигнования
</t>
  </si>
  <si>
    <t xml:space="preserve">Уплата налогов, сборов и иных платежей
</t>
  </si>
  <si>
    <t xml:space="preserve">Уплата налога на имущество организаций и земельного налога
</t>
  </si>
  <si>
    <t xml:space="preserve">Уплата прочих налогов, сборов
</t>
  </si>
  <si>
    <t xml:space="preserve">Уплата иных платежей
</t>
  </si>
  <si>
    <t xml:space="preserve">Судебная система
</t>
  </si>
  <si>
    <t xml:space="preserve">Обеспечение деятельности финансовых, налоговых и таможенных органов и органов финансового (финансово-бюджетного) надзора
</t>
  </si>
  <si>
    <t xml:space="preserve">Обеспечение проведения выборов и референдумов
</t>
  </si>
  <si>
    <t xml:space="preserve">Специальные расходы
</t>
  </si>
  <si>
    <t xml:space="preserve">Резервные фонды
</t>
  </si>
  <si>
    <t xml:space="preserve">Резервные средства
</t>
  </si>
  <si>
    <t xml:space="preserve">Другие общегосударственные вопросы
</t>
  </si>
  <si>
    <t xml:space="preserve">Расходы на выплаты персоналу казенных учреждений
</t>
  </si>
  <si>
    <t xml:space="preserve">Фонд оплаты труда учреждений
</t>
  </si>
  <si>
    <t xml:space="preserve">Взносы по обязательному социальному страхованию на выплаты по оплате труда работников и иные выплаты работникам учреждений
</t>
  </si>
  <si>
    <t xml:space="preserve">Исполнение судебных актов
</t>
  </si>
  <si>
    <t xml:space="preserve">Исполнение судебных актов Российской Федерации и мировых соглашений по возмещению причиненного вреда
</t>
  </si>
  <si>
    <t xml:space="preserve">НАЦИОНАЛЬНАЯ БЕЗОПАСНОСТЬ И ПРАВООХРАНИТЕЛЬНАЯ ДЕЯТЕЛЬНОСТЬ
</t>
  </si>
  <si>
    <t xml:space="preserve">Органы юстиции
</t>
  </si>
  <si>
    <t xml:space="preserve">Защита населения и территории от чрезвычайных ситуаций природного и техногенного характера, пожарная безопасность
</t>
  </si>
  <si>
    <t xml:space="preserve">НАЦИОНАЛЬНАЯ ЭКОНОМИКА
</t>
  </si>
  <si>
    <t xml:space="preserve">Сельское хозяйство и рыболовство
</t>
  </si>
  <si>
    <t xml:space="preserve">Социальное обеспечение и иные выплаты населению
</t>
  </si>
  <si>
    <t xml:space="preserve">Публичные нормативные выплаты гражданам несоциального характера
</t>
  </si>
  <si>
    <t xml:space="preserve">Иные выплаты населению
</t>
  </si>
  <si>
    <t xml:space="preserve">Дорожное хозяйство (дорожные фонды)
</t>
  </si>
  <si>
    <t xml:space="preserve">Капитальные вложения в объекты государственной (муниципальной) собственности
</t>
  </si>
  <si>
    <t xml:space="preserve">Бюджетные инвестиции
</t>
  </si>
  <si>
    <t xml:space="preserve">Бюджетные инвестиции в объекты капитального строительства государственной (муниципальной) собственности
</t>
  </si>
  <si>
    <t xml:space="preserve">ЖИЛИЩНО-КОММУНАЛЬНОЕ ХОЗЯЙСТВО
</t>
  </si>
  <si>
    <t xml:space="preserve">Жилищное хозяйство
</t>
  </si>
  <si>
    <t xml:space="preserve">Коммунальное хозяйство
</t>
  </si>
  <si>
    <t xml:space="preserve">Благоустройство
</t>
  </si>
  <si>
    <t xml:space="preserve">ОБРАЗОВАНИЕ
</t>
  </si>
  <si>
    <t xml:space="preserve">Дошкольное образование
</t>
  </si>
  <si>
    <t xml:space="preserve">Премии и гранты
</t>
  </si>
  <si>
    <t xml:space="preserve">Предоставление субсидий бюджетным, автономным учреждениям и иным некоммерческим организациям
</t>
  </si>
  <si>
    <t xml:space="preserve">  Субсидии бюджетным учреждениям
</t>
  </si>
  <si>
    <t xml:space="preserve"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</si>
  <si>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 Субсидии бюджетным учреждениям на иные цели
</t>
  </si>
  <si>
    <t xml:space="preserve">Общее образование
</t>
  </si>
  <si>
    <t xml:space="preserve">Субсидии бюджетным учреждениям
</t>
  </si>
  <si>
    <t xml:space="preserve">Субсидии бюджетным учреждениям на иные цели
</t>
  </si>
  <si>
    <t xml:space="preserve">Дополнительное образование детей
</t>
  </si>
  <si>
    <t xml:space="preserve"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</si>
  <si>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Субсидии (гранты в форме субсидий), не подлежащие казначейскому сопровождению
</t>
  </si>
  <si>
    <t xml:space="preserve">Молодежная политика
</t>
  </si>
  <si>
    <t xml:space="preserve">Другие вопросы в области образования
</t>
  </si>
  <si>
    <t xml:space="preserve">КУЛЬТУРА, КИНЕМАТОГРАФИЯ
</t>
  </si>
  <si>
    <t xml:space="preserve">Культура
</t>
  </si>
  <si>
    <t xml:space="preserve"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</si>
  <si>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
</t>
  </si>
  <si>
    <t xml:space="preserve">Субсидии автономным учреждениям
</t>
  </si>
  <si>
    <t xml:space="preserve"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</si>
  <si>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Субсидии автономным учреждениям на иные цели
</t>
  </si>
  <si>
    <t xml:space="preserve">Другие вопросы в области культуры, кинематографии
</t>
  </si>
  <si>
    <t xml:space="preserve">Иные выплаты персоналу учреждений, за исключением фонда оплаты труда
</t>
  </si>
  <si>
    <t xml:space="preserve">СОЦИАЛЬНАЯ ПОЛИТИКА
</t>
  </si>
  <si>
    <t xml:space="preserve">Пенсионное обеспечение
</t>
  </si>
  <si>
    <t xml:space="preserve">Публичные нормативные социальные выплаты гражданам
</t>
  </si>
  <si>
    <t xml:space="preserve">Иные пенсии, социальные доплаты к пенсиям
</t>
  </si>
  <si>
    <t xml:space="preserve">Социальное обеспечение населения
</t>
  </si>
  <si>
    <t xml:space="preserve">Социальные выплаты гражданам, кроме публичных нормативных социальных выплат
</t>
  </si>
  <si>
    <t xml:space="preserve">Субсидии гражданам на приобретение жилья
</t>
  </si>
  <si>
    <t xml:space="preserve">Охрана семьи и детства
</t>
  </si>
  <si>
    <t xml:space="preserve">Пособия, компенсации, меры социальной поддержки по публичным нормативным обязательствам
</t>
  </si>
  <si>
    <t xml:space="preserve">Приобретение товаров, работ, услуг в пользу граждан в целях их социального обеспечения
</t>
  </si>
  <si>
    <t xml:space="preserve">Бюджетные инвестиции на приобретение объектов недвижимого имущества в государственную (муниципальную) собственность
</t>
  </si>
  <si>
    <t xml:space="preserve">ФИЗИЧЕСКАЯ КУЛЬТУРА И СПОРТ
</t>
  </si>
  <si>
    <t xml:space="preserve">Физическая культура
</t>
  </si>
  <si>
    <t xml:space="preserve">СРЕДСТВА МАССОВОЙ ИНФОРМАЦИИ
</t>
  </si>
  <si>
    <t xml:space="preserve">Периодическая печать и издательства
</t>
  </si>
  <si>
    <t xml:space="preserve">ОБСЛУЖИВАНИЕ ГОСУДАРСТВЕННОГО (МУНИЦИПАЛЬНОГО) ДОЛГА
</t>
  </si>
  <si>
    <t xml:space="preserve">Обслуживание государственного (муниципального) внутреннего долга
</t>
  </si>
  <si>
    <t xml:space="preserve">Обслуживание государственного (муниципального) долга
</t>
  </si>
  <si>
    <t xml:space="preserve">Обслуживание муниципального долга
</t>
  </si>
  <si>
    <t xml:space="preserve">МЕЖБЮДЖЕТНЫЕ ТРАНСФЕРТЫ ОБЩЕГО ХАРАКТЕРА БЮДЖЕТАМ БЮДЖЕТНОЙ СИСТЕМЫ РОССИЙСКОЙ ФЕДЕРАЦИИ
</t>
  </si>
  <si>
    <t xml:space="preserve">Дотации на выравнивание бюджетной обеспеченности субъектов Российской Федерации и муниципальных образований
</t>
  </si>
  <si>
    <t xml:space="preserve">Дотации
</t>
  </si>
  <si>
    <t xml:space="preserve">Прочие межбюджетные трансферты общего характера
</t>
  </si>
  <si>
    <t xml:space="preserve">Субсидии
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</si>
  <si>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</si>
  <si>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Кредиты кредитных организаций в валюте Российской Федерации
</t>
  </si>
  <si>
    <t xml:space="preserve">Привлечение кредитов от кредитных организаций в валюте Российской Федерации
</t>
  </si>
  <si>
    <t xml:space="preserve">Привлечение кредитов от кредитных организаций бюджетами муниципальных районов в валюте Российской Федерации
</t>
  </si>
  <si>
    <t xml:space="preserve">Бюджетные кредиты из других бюджетов бюджетной системы Российской Федерации
</t>
  </si>
  <si>
    <t xml:space="preserve">Бюджетные кредиты из других бюджетов бюджетной системы Российской Федерации в валюте Российской Федерации
</t>
  </si>
  <si>
    <t xml:space="preserve">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</si>
  <si>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</si>
  <si>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Иные источники внутреннего финансирования дефицитов бюджетов
</t>
  </si>
  <si>
    <t xml:space="preserve">Бюджетные кредиты, предоставленные внутри страны в валюте Российской Федерации
</t>
  </si>
  <si>
    <t xml:space="preserve">Возврат бюджетных кредитов, предоставленных внутри страны в валюте Российской Федерации
</t>
  </si>
  <si>
    <t xml:space="preserve">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</si>
  <si>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</si>
  <si>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Изменение остатков средств на счетах по учету средств бюджетов
</t>
  </si>
  <si>
    <t xml:space="preserve">Увеличение остатков средств бюджетов
</t>
  </si>
  <si>
    <t xml:space="preserve">Увеличение прочих остатков средств бюджетов
</t>
  </si>
  <si>
    <t xml:space="preserve">Увеличение прочих остатков денежных средств бюджетов
</t>
  </si>
  <si>
    <t xml:space="preserve">Увеличение прочих остатков денежных средств бюджетов муниципальных районов
</t>
  </si>
  <si>
    <t xml:space="preserve">Уменьшение остатков средств бюджетов
</t>
  </si>
  <si>
    <t xml:space="preserve">Уменьшение прочих остатков средств бюджетов
</t>
  </si>
  <si>
    <t xml:space="preserve">Уменьшение прочих остатков денежных средств бюджетов
</t>
  </si>
  <si>
    <t xml:space="preserve">Уменьшение прочих остатков денежных средств бюджетов муниципальных районов
</t>
  </si>
  <si>
    <t>Бюджет Лямбирского муниципального района</t>
  </si>
  <si>
    <t>Утверждено</t>
  </si>
  <si>
    <t>Процент исполнения</t>
  </si>
  <si>
    <t>Приложение</t>
  </si>
  <si>
    <t>к постановлению Администрации</t>
  </si>
  <si>
    <t>Лямбирского муниципального района</t>
  </si>
  <si>
    <t>Республики Мордовия</t>
  </si>
  <si>
    <t>Отчет об исполнении бюджета  Лямбирского муниципального района за Республики Мордовия за 3 квартал 2021 года</t>
  </si>
  <si>
    <r>
      <t xml:space="preserve">                                                                                                           </t>
    </r>
    <r>
      <rPr>
        <b/>
        <sz val="14"/>
        <color indexed="8"/>
        <rFont val="Arial"/>
        <family val="2"/>
        <charset val="204"/>
      </rPr>
      <t xml:space="preserve">    1. Доходы бюджета</t>
    </r>
  </si>
  <si>
    <t>(в рублях)</t>
  </si>
  <si>
    <t>"18" октября 2021 г.№900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</si>
</sst>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3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9"/>
      <color indexed="8"/>
      <name val="Calibri"/>
      <family val="2"/>
      <charset val="204"/>
    </font>
    <font>
      <sz val="9"/>
      <color indexed="8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"/>
      <family val="2"/>
      <charset val="204"/>
    </font>
    <font>
      <sz val="14"/>
      <color theme="1"/>
      <name val="Calibri"/>
      <family val="2"/>
      <charset val="204"/>
      <scheme val="minor"/>
    </font>
    <font>
      <b/>
      <sz val="8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9"/>
      <color rgb="FF000000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theme="1"/>
      <name val="Arial"/>
      <family val="2"/>
      <charset val="204"/>
    </font>
    <font>
      <b/>
      <sz val="14"/>
      <color rgb="FF000000"/>
      <name val="Arial"/>
      <family val="2"/>
      <charset val="204"/>
    </font>
    <font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9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8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8"/>
      </right>
      <top style="medium">
        <color indexed="64"/>
      </top>
      <bottom style="thin">
        <color rgb="FF000000"/>
      </bottom>
      <diagonal/>
    </border>
    <border>
      <left/>
      <right style="thin">
        <color indexed="8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8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/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2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4" fillId="0" borderId="8" xfId="15" applyNumberFormat="1" applyProtection="1"/>
    <xf numFmtId="0" fontId="6" fillId="0" borderId="1" xfId="18" applyNumberFormat="1" applyProtection="1"/>
    <xf numFmtId="49" fontId="6" fillId="0" borderId="1" xfId="22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4" fillId="0" borderId="15" xfId="77" applyNumberFormat="1" applyProtection="1"/>
    <xf numFmtId="0" fontId="1" fillId="0" borderId="2" xfId="80" applyNumberFormat="1" applyProtection="1"/>
    <xf numFmtId="0" fontId="4" fillId="0" borderId="1" xfId="5" applyNumberFormat="1" applyAlignment="1" applyProtection="1">
      <alignment vertical="top"/>
    </xf>
    <xf numFmtId="0" fontId="18" fillId="0" borderId="50" xfId="22" applyNumberFormat="1" applyFont="1" applyBorder="1" applyAlignment="1" applyProtection="1">
      <alignment horizontal="center" vertical="center" wrapText="1"/>
    </xf>
    <xf numFmtId="0" fontId="18" fillId="0" borderId="1" xfId="22" applyNumberFormat="1" applyFont="1" applyAlignment="1" applyProtection="1">
      <alignment horizontal="center" vertical="center" wrapText="1"/>
    </xf>
    <xf numFmtId="49" fontId="18" fillId="0" borderId="51" xfId="69" applyNumberFormat="1" applyFont="1" applyBorder="1" applyAlignment="1" applyProtection="1">
      <alignment horizontal="center" vertical="center" wrapText="1"/>
    </xf>
    <xf numFmtId="49" fontId="20" fillId="0" borderId="24" xfId="36" applyNumberFormat="1" applyFont="1" applyBorder="1" applyProtection="1">
      <alignment horizontal="center" vertical="center" wrapText="1"/>
    </xf>
    <xf numFmtId="49" fontId="20" fillId="0" borderId="52" xfId="36" applyNumberFormat="1" applyFont="1" applyBorder="1" applyProtection="1">
      <alignment horizontal="center" vertical="center" wrapText="1"/>
    </xf>
    <xf numFmtId="49" fontId="20" fillId="0" borderId="53" xfId="36" applyNumberFormat="1" applyFont="1" applyBorder="1" applyProtection="1">
      <alignment horizontal="center" vertical="center" wrapText="1"/>
    </xf>
    <xf numFmtId="0" fontId="21" fillId="0" borderId="1" xfId="2" applyFont="1">
      <alignment horizontal="center" wrapText="1"/>
    </xf>
    <xf numFmtId="0" fontId="0" fillId="0" borderId="1" xfId="0" applyBorder="1" applyAlignment="1">
      <alignment horizontal="center" wrapText="1"/>
    </xf>
    <xf numFmtId="4" fontId="17" fillId="0" borderId="16" xfId="40" applyNumberFormat="1" applyFont="1" applyProtection="1">
      <alignment horizontal="right"/>
    </xf>
    <xf numFmtId="49" fontId="17" fillId="0" borderId="24" xfId="45" applyNumberFormat="1" applyFont="1" applyProtection="1">
      <alignment horizontal="center"/>
    </xf>
    <xf numFmtId="49" fontId="17" fillId="0" borderId="16" xfId="50" applyNumberFormat="1" applyFont="1" applyProtection="1">
      <alignment horizontal="center"/>
    </xf>
    <xf numFmtId="49" fontId="17" fillId="0" borderId="54" xfId="45" applyNumberFormat="1" applyFont="1" applyBorder="1" applyProtection="1">
      <alignment horizontal="center"/>
    </xf>
    <xf numFmtId="49" fontId="17" fillId="0" borderId="38" xfId="50" applyNumberFormat="1" applyFont="1" applyBorder="1" applyProtection="1">
      <alignment horizontal="center"/>
    </xf>
    <xf numFmtId="0" fontId="17" fillId="0" borderId="59" xfId="48" applyNumberFormat="1" applyFont="1" applyBorder="1" applyAlignment="1" applyProtection="1">
      <alignment horizontal="left" vertical="top" wrapText="1"/>
    </xf>
    <xf numFmtId="0" fontId="17" fillId="0" borderId="58" xfId="48" applyNumberFormat="1" applyFont="1" applyBorder="1" applyAlignment="1" applyProtection="1">
      <alignment horizontal="left" vertical="top" wrapText="1"/>
    </xf>
    <xf numFmtId="0" fontId="17" fillId="0" borderId="61" xfId="48" applyNumberFormat="1" applyFont="1" applyBorder="1" applyAlignment="1" applyProtection="1">
      <alignment horizontal="left" vertical="top" wrapText="1"/>
    </xf>
    <xf numFmtId="4" fontId="17" fillId="0" borderId="38" xfId="40" applyNumberFormat="1" applyFont="1" applyBorder="1" applyProtection="1">
      <alignment horizontal="right"/>
    </xf>
    <xf numFmtId="49" fontId="17" fillId="0" borderId="54" xfId="50" applyNumberFormat="1" applyFont="1" applyBorder="1" applyProtection="1">
      <alignment horizontal="center"/>
    </xf>
    <xf numFmtId="49" fontId="17" fillId="0" borderId="57" xfId="50" applyNumberFormat="1" applyFont="1" applyBorder="1" applyProtection="1">
      <alignment horizontal="center"/>
    </xf>
    <xf numFmtId="49" fontId="17" fillId="0" borderId="62" xfId="50" applyNumberFormat="1" applyFont="1" applyBorder="1" applyProtection="1">
      <alignment horizontal="center"/>
    </xf>
    <xf numFmtId="49" fontId="17" fillId="0" borderId="63" xfId="50" applyNumberFormat="1" applyFont="1" applyBorder="1" applyProtection="1">
      <alignment horizontal="center"/>
    </xf>
    <xf numFmtId="49" fontId="17" fillId="0" borderId="64" xfId="50" applyNumberFormat="1" applyFont="1" applyBorder="1" applyProtection="1">
      <alignment horizontal="center"/>
    </xf>
    <xf numFmtId="49" fontId="17" fillId="0" borderId="65" xfId="50" applyNumberFormat="1" applyFont="1" applyBorder="1" applyProtection="1">
      <alignment horizontal="center"/>
    </xf>
    <xf numFmtId="49" fontId="17" fillId="0" borderId="57" xfId="39" applyNumberFormat="1" applyFont="1" applyBorder="1" applyProtection="1">
      <alignment horizontal="center"/>
    </xf>
    <xf numFmtId="49" fontId="20" fillId="0" borderId="67" xfId="35" applyNumberFormat="1" applyFont="1" applyBorder="1" applyProtection="1">
      <alignment horizontal="center" vertical="center" wrapText="1"/>
    </xf>
    <xf numFmtId="49" fontId="17" fillId="0" borderId="68" xfId="35" applyNumberFormat="1" applyFont="1" applyBorder="1" applyProtection="1">
      <alignment horizontal="center" vertical="center" wrapText="1"/>
    </xf>
    <xf numFmtId="0" fontId="17" fillId="0" borderId="66" xfId="43" applyNumberFormat="1" applyFont="1" applyBorder="1" applyAlignment="1" applyProtection="1">
      <alignment horizontal="left" vertical="top" wrapText="1"/>
    </xf>
    <xf numFmtId="0" fontId="17" fillId="0" borderId="70" xfId="37" applyNumberFormat="1" applyFont="1" applyBorder="1" applyAlignment="1" applyProtection="1">
      <alignment horizontal="left" vertical="top" wrapText="1"/>
    </xf>
    <xf numFmtId="49" fontId="17" fillId="0" borderId="71" xfId="35" applyNumberFormat="1" applyFont="1" applyBorder="1" applyProtection="1">
      <alignment horizontal="center" vertical="center" wrapText="1"/>
    </xf>
    <xf numFmtId="49" fontId="20" fillId="0" borderId="72" xfId="35" applyNumberFormat="1" applyFont="1" applyBorder="1" applyProtection="1">
      <alignment horizontal="center" vertical="center" wrapText="1"/>
    </xf>
    <xf numFmtId="49" fontId="20" fillId="0" borderId="73" xfId="36" applyNumberFormat="1" applyFont="1" applyBorder="1" applyProtection="1">
      <alignment horizontal="center" vertical="center" wrapText="1"/>
    </xf>
    <xf numFmtId="49" fontId="20" fillId="0" borderId="74" xfId="36" applyNumberFormat="1" applyFont="1" applyBorder="1" applyProtection="1">
      <alignment horizontal="center" vertical="center" wrapText="1"/>
    </xf>
    <xf numFmtId="0" fontId="0" fillId="0" borderId="75" xfId="0" applyBorder="1" applyProtection="1">
      <protection locked="0"/>
    </xf>
    <xf numFmtId="0" fontId="17" fillId="0" borderId="70" xfId="62" applyNumberFormat="1" applyFont="1" applyBorder="1" applyAlignment="1" applyProtection="1">
      <alignment horizontal="left" vertical="top" wrapText="1"/>
    </xf>
    <xf numFmtId="49" fontId="17" fillId="0" borderId="57" xfId="63" applyNumberFormat="1" applyFont="1" applyBorder="1" applyProtection="1">
      <alignment horizontal="center" wrapText="1"/>
    </xf>
    <xf numFmtId="4" fontId="17" fillId="0" borderId="30" xfId="64" applyNumberFormat="1" applyFont="1" applyProtection="1">
      <alignment horizontal="right"/>
    </xf>
    <xf numFmtId="0" fontId="17" fillId="0" borderId="12" xfId="48" applyNumberFormat="1" applyFont="1" applyBorder="1" applyAlignment="1" applyProtection="1">
      <alignment horizontal="left" vertical="top" wrapText="1"/>
    </xf>
    <xf numFmtId="49" fontId="17" fillId="0" borderId="80" xfId="50" applyNumberFormat="1" applyFont="1" applyBorder="1" applyProtection="1">
      <alignment horizontal="center"/>
    </xf>
    <xf numFmtId="0" fontId="17" fillId="0" borderId="70" xfId="48" applyNumberFormat="1" applyFont="1" applyBorder="1" applyAlignment="1" applyProtection="1">
      <alignment horizontal="left" vertical="top" wrapText="1"/>
    </xf>
    <xf numFmtId="0" fontId="17" fillId="0" borderId="68" xfId="48" applyNumberFormat="1" applyFont="1" applyBorder="1" applyAlignment="1" applyProtection="1">
      <alignment horizontal="left" vertical="top" wrapText="1"/>
    </xf>
    <xf numFmtId="4" fontId="17" fillId="0" borderId="24" xfId="40" applyNumberFormat="1" applyFont="1" applyBorder="1" applyProtection="1">
      <alignment horizontal="right"/>
    </xf>
    <xf numFmtId="0" fontId="17" fillId="0" borderId="59" xfId="69" applyNumberFormat="1" applyFont="1" applyBorder="1" applyAlignment="1" applyProtection="1">
      <alignment vertical="top"/>
    </xf>
    <xf numFmtId="0" fontId="17" fillId="0" borderId="60" xfId="70" applyNumberFormat="1" applyFont="1" applyBorder="1" applyProtection="1"/>
    <xf numFmtId="0" fontId="28" fillId="0" borderId="58" xfId="71" applyNumberFormat="1" applyFont="1" applyBorder="1" applyAlignment="1" applyProtection="1">
      <alignment horizontal="left" vertical="top" wrapText="1"/>
    </xf>
    <xf numFmtId="49" fontId="17" fillId="0" borderId="78" xfId="73" applyNumberFormat="1" applyFont="1" applyBorder="1" applyProtection="1">
      <alignment horizontal="center" wrapText="1"/>
    </xf>
    <xf numFmtId="4" fontId="17" fillId="0" borderId="77" xfId="74" applyNumberFormat="1" applyFont="1" applyBorder="1" applyProtection="1">
      <alignment horizontal="right"/>
    </xf>
    <xf numFmtId="4" fontId="17" fillId="0" borderId="76" xfId="74" applyNumberFormat="1" applyFont="1" applyBorder="1" applyProtection="1">
      <alignment horizontal="right"/>
    </xf>
    <xf numFmtId="0" fontId="4" fillId="0" borderId="1" xfId="15" applyNumberFormat="1" applyBorder="1" applyProtection="1"/>
    <xf numFmtId="4" fontId="17" fillId="0" borderId="81" xfId="64" applyNumberFormat="1" applyFont="1" applyBorder="1" applyProtection="1">
      <alignment horizontal="right"/>
    </xf>
    <xf numFmtId="4" fontId="17" fillId="0" borderId="82" xfId="64" applyNumberFormat="1" applyFont="1" applyBorder="1" applyProtection="1">
      <alignment horizontal="right"/>
    </xf>
    <xf numFmtId="0" fontId="30" fillId="0" borderId="87" xfId="0" applyFont="1" applyBorder="1" applyAlignment="1">
      <alignment horizontal="center" vertical="center" wrapText="1"/>
    </xf>
    <xf numFmtId="0" fontId="30" fillId="0" borderId="87" xfId="0" applyFont="1" applyBorder="1" applyAlignment="1">
      <alignment horizontal="center" vertical="center"/>
    </xf>
    <xf numFmtId="0" fontId="30" fillId="0" borderId="88" xfId="0" applyFont="1" applyBorder="1" applyAlignment="1">
      <alignment horizontal="center" vertical="center" wrapText="1"/>
    </xf>
    <xf numFmtId="49" fontId="17" fillId="0" borderId="38" xfId="43" applyNumberFormat="1" applyFont="1" applyBorder="1" applyAlignment="1" applyProtection="1">
      <alignment horizontal="center" vertical="center" wrapText="1"/>
    </xf>
    <xf numFmtId="49" fontId="17" fillId="0" borderId="52" xfId="43" applyNumberFormat="1" applyFont="1" applyBorder="1" applyAlignment="1" applyProtection="1">
      <alignment horizontal="center" vertical="center" wrapText="1"/>
    </xf>
    <xf numFmtId="49" fontId="17" fillId="0" borderId="24" xfId="3" applyNumberFormat="1" applyFont="1" applyBorder="1" applyAlignment="1" applyProtection="1">
      <alignment horizontal="center" vertical="center" wrapText="1"/>
    </xf>
    <xf numFmtId="49" fontId="17" fillId="0" borderId="89" xfId="3" applyNumberFormat="1" applyFont="1" applyBorder="1" applyAlignment="1" applyProtection="1">
      <alignment horizontal="center" vertical="center" wrapText="1"/>
    </xf>
    <xf numFmtId="0" fontId="4" fillId="0" borderId="1" xfId="93" applyNumberFormat="1" applyBorder="1" applyProtection="1"/>
    <xf numFmtId="0" fontId="17" fillId="0" borderId="79" xfId="62" applyNumberFormat="1" applyFont="1" applyBorder="1" applyAlignment="1" applyProtection="1">
      <alignment horizontal="left" vertical="top" wrapText="1"/>
    </xf>
    <xf numFmtId="0" fontId="17" fillId="0" borderId="92" xfId="82" applyNumberFormat="1" applyFont="1" applyBorder="1" applyAlignment="1" applyProtection="1">
      <alignment horizontal="left" vertical="top" wrapText="1"/>
    </xf>
    <xf numFmtId="0" fontId="17" fillId="0" borderId="52" xfId="84" applyNumberFormat="1" applyFont="1" applyBorder="1" applyProtection="1"/>
    <xf numFmtId="0" fontId="17" fillId="0" borderId="92" xfId="86" applyNumberFormat="1" applyFont="1" applyBorder="1" applyAlignment="1" applyProtection="1">
      <alignment horizontal="left" vertical="top" wrapText="1"/>
    </xf>
    <xf numFmtId="49" fontId="17" fillId="0" borderId="91" xfId="88" applyNumberFormat="1" applyFont="1" applyBorder="1" applyProtection="1">
      <alignment horizontal="center"/>
    </xf>
    <xf numFmtId="4" fontId="17" fillId="0" borderId="90" xfId="64" applyNumberFormat="1" applyFont="1" applyBorder="1" applyProtection="1">
      <alignment horizontal="right"/>
    </xf>
    <xf numFmtId="0" fontId="17" fillId="0" borderId="66" xfId="90" applyNumberFormat="1" applyFont="1" applyBorder="1" applyAlignment="1" applyProtection="1">
      <alignment horizontal="left" vertical="top" wrapText="1"/>
    </xf>
    <xf numFmtId="49" fontId="17" fillId="0" borderId="57" xfId="88" applyNumberFormat="1" applyFont="1" applyBorder="1" applyProtection="1">
      <alignment horizontal="center"/>
    </xf>
    <xf numFmtId="0" fontId="17" fillId="0" borderId="70" xfId="90" applyNumberFormat="1" applyFont="1" applyBorder="1" applyAlignment="1" applyProtection="1">
      <alignment horizontal="left" vertical="top" wrapText="1"/>
    </xf>
    <xf numFmtId="49" fontId="17" fillId="0" borderId="67" xfId="45" applyNumberFormat="1" applyFont="1" applyBorder="1" applyProtection="1">
      <alignment horizontal="center"/>
    </xf>
    <xf numFmtId="0" fontId="17" fillId="0" borderId="93" xfId="86" applyNumberFormat="1" applyFont="1" applyBorder="1" applyAlignment="1" applyProtection="1">
      <alignment horizontal="left" vertical="top" wrapText="1"/>
    </xf>
    <xf numFmtId="0" fontId="18" fillId="0" borderId="47" xfId="32" applyNumberFormat="1" applyFont="1" applyBorder="1" applyAlignment="1" applyProtection="1">
      <alignment horizontal="center" vertical="center" wrapText="1"/>
    </xf>
    <xf numFmtId="0" fontId="19" fillId="0" borderId="48" xfId="0" applyFont="1" applyBorder="1" applyAlignment="1">
      <alignment horizontal="center" vertical="center" wrapText="1"/>
    </xf>
    <xf numFmtId="0" fontId="19" fillId="0" borderId="49" xfId="0" applyFont="1" applyBorder="1" applyAlignment="1">
      <alignment horizontal="center" vertical="center" wrapText="1"/>
    </xf>
    <xf numFmtId="0" fontId="22" fillId="0" borderId="1" xfId="54" applyNumberFormat="1" applyFont="1" applyFill="1" applyBorder="1" applyAlignment="1" applyProtection="1">
      <alignment horizontal="right" wrapText="1"/>
    </xf>
    <xf numFmtId="0" fontId="22" fillId="0" borderId="0" xfId="0" applyFont="1" applyFill="1" applyAlignment="1">
      <alignment horizontal="right"/>
    </xf>
    <xf numFmtId="0" fontId="22" fillId="0" borderId="1" xfId="0" applyFont="1" applyFill="1" applyBorder="1" applyAlignment="1">
      <alignment horizontal="right"/>
    </xf>
    <xf numFmtId="0" fontId="23" fillId="0" borderId="1" xfId="33" applyNumberFormat="1" applyFont="1" applyAlignment="1" applyProtection="1">
      <alignment horizontal="right" wrapText="1"/>
    </xf>
    <xf numFmtId="0" fontId="22" fillId="0" borderId="0" xfId="0" applyFont="1" applyAlignment="1">
      <alignment horizontal="right" wrapText="1"/>
    </xf>
    <xf numFmtId="0" fontId="24" fillId="0" borderId="1" xfId="1" applyNumberFormat="1" applyFont="1" applyBorder="1" applyAlignment="1" applyProtection="1">
      <alignment horizontal="center" wrapText="1"/>
    </xf>
    <xf numFmtId="0" fontId="25" fillId="0" borderId="1" xfId="0" applyFont="1" applyBorder="1" applyAlignment="1">
      <alignment horizontal="center" wrapText="1"/>
    </xf>
    <xf numFmtId="0" fontId="26" fillId="0" borderId="1" xfId="1" applyNumberFormat="1" applyFont="1" applyAlignment="1" applyProtection="1">
      <alignment horizontal="left" vertical="center"/>
    </xf>
    <xf numFmtId="0" fontId="1" fillId="0" borderId="1" xfId="1" applyNumberFormat="1" applyAlignment="1" applyProtection="1">
      <alignment horizontal="left" vertical="center"/>
    </xf>
    <xf numFmtId="49" fontId="17" fillId="0" borderId="69" xfId="35" applyNumberFormat="1" applyFont="1" applyBorder="1" applyProtection="1">
      <alignment horizontal="center" vertical="center" wrapText="1"/>
    </xf>
    <xf numFmtId="49" fontId="17" fillId="0" borderId="70" xfId="35" applyFont="1" applyBorder="1">
      <alignment horizontal="center" vertical="center" wrapText="1"/>
    </xf>
    <xf numFmtId="49" fontId="17" fillId="0" borderId="55" xfId="35" applyNumberFormat="1" applyFont="1" applyBorder="1" applyProtection="1">
      <alignment horizontal="center" vertical="center" wrapText="1"/>
    </xf>
    <xf numFmtId="49" fontId="17" fillId="0" borderId="56" xfId="35" applyFont="1" applyBorder="1">
      <alignment horizontal="center" vertical="center" wrapText="1"/>
    </xf>
    <xf numFmtId="0" fontId="31" fillId="0" borderId="1" xfId="1" applyNumberFormat="1" applyFont="1" applyAlignment="1" applyProtection="1">
      <alignment wrapText="1"/>
    </xf>
    <xf numFmtId="0" fontId="32" fillId="0" borderId="0" xfId="0" applyFont="1" applyAlignment="1">
      <alignment wrapText="1"/>
    </xf>
    <xf numFmtId="49" fontId="17" fillId="0" borderId="46" xfId="37" applyNumberFormat="1" applyFont="1" applyBorder="1" applyAlignment="1" applyProtection="1">
      <alignment horizontal="center" vertical="center" wrapText="1"/>
    </xf>
    <xf numFmtId="0" fontId="17" fillId="0" borderId="38" xfId="37" applyFont="1" applyBorder="1" applyAlignment="1" applyProtection="1">
      <alignment horizontal="center" vertical="center" wrapText="1"/>
      <protection locked="0"/>
    </xf>
    <xf numFmtId="49" fontId="17" fillId="0" borderId="83" xfId="37" applyNumberFormat="1" applyFont="1" applyBorder="1" applyAlignment="1" applyProtection="1">
      <alignment horizontal="center" vertical="center" wrapText="1"/>
    </xf>
    <xf numFmtId="0" fontId="17" fillId="0" borderId="16" xfId="37" applyFont="1" applyBorder="1" applyAlignment="1" applyProtection="1">
      <alignment horizontal="center" vertical="center" wrapText="1"/>
      <protection locked="0"/>
    </xf>
    <xf numFmtId="0" fontId="18" fillId="0" borderId="84" xfId="30" applyNumberFormat="1" applyFont="1" applyBorder="1" applyAlignment="1" applyProtection="1">
      <alignment horizontal="center" vertical="center" wrapText="1"/>
    </xf>
    <xf numFmtId="0" fontId="29" fillId="0" borderId="85" xfId="0" applyFont="1" applyBorder="1" applyAlignment="1">
      <alignment horizontal="center" vertical="center" wrapText="1"/>
    </xf>
    <xf numFmtId="0" fontId="29" fillId="0" borderId="86" xfId="0" applyFont="1" applyBorder="1" applyAlignment="1">
      <alignment horizontal="center" vertical="center" wrapText="1"/>
    </xf>
    <xf numFmtId="0" fontId="31" fillId="0" borderId="1" xfId="79" applyNumberFormat="1" applyFont="1" applyAlignment="1" applyProtection="1">
      <alignment horizontal="left" wrapText="1"/>
    </xf>
    <xf numFmtId="0" fontId="31" fillId="0" borderId="1" xfId="79" applyFont="1" applyAlignment="1">
      <alignment horizontal="left" wrapText="1"/>
    </xf>
    <xf numFmtId="0" fontId="32" fillId="0" borderId="0" xfId="0" applyFont="1" applyAlignment="1">
      <alignment horizontal="left" wrapText="1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72"/>
  <sheetViews>
    <sheetView tabSelected="1" zoomScaleNormal="100" zoomScaleSheetLayoutView="100" workbookViewId="0">
      <selection activeCell="I19" sqref="I19"/>
    </sheetView>
  </sheetViews>
  <sheetFormatPr defaultRowHeight="15" x14ac:dyDescent="0.25"/>
  <cols>
    <col min="1" max="1" width="1.28515625" style="1" customWidth="1"/>
    <col min="2" max="2" width="65.28515625" style="1" customWidth="1"/>
    <col min="3" max="3" width="22.7109375" style="1" customWidth="1"/>
    <col min="4" max="5" width="13.28515625" style="1" customWidth="1"/>
    <col min="6" max="6" width="12.42578125" style="1" customWidth="1"/>
    <col min="7" max="7" width="9.7109375" style="1" customWidth="1"/>
    <col min="8" max="16384" width="9.140625" style="1"/>
  </cols>
  <sheetData>
    <row r="1" spans="2:7" ht="6.75" customHeight="1" x14ac:dyDescent="0.25"/>
    <row r="2" spans="2:7" x14ac:dyDescent="0.25">
      <c r="C2" s="29"/>
      <c r="D2" s="95" t="s">
        <v>726</v>
      </c>
      <c r="E2" s="96"/>
      <c r="F2" s="96"/>
    </row>
    <row r="3" spans="2:7" x14ac:dyDescent="0.25">
      <c r="C3" s="29"/>
      <c r="D3" s="95" t="s">
        <v>727</v>
      </c>
      <c r="E3" s="97"/>
      <c r="F3" s="97"/>
    </row>
    <row r="4" spans="2:7" x14ac:dyDescent="0.25">
      <c r="C4" s="29"/>
      <c r="D4" s="95" t="s">
        <v>728</v>
      </c>
      <c r="E4" s="97"/>
      <c r="F4" s="97"/>
    </row>
    <row r="5" spans="2:7" x14ac:dyDescent="0.25">
      <c r="C5" s="98" t="s">
        <v>729</v>
      </c>
      <c r="D5" s="99"/>
      <c r="E5" s="99"/>
      <c r="F5" s="99"/>
    </row>
    <row r="6" spans="2:7" ht="20.25" customHeight="1" x14ac:dyDescent="0.25">
      <c r="C6" s="95" t="s">
        <v>733</v>
      </c>
      <c r="D6" s="99"/>
      <c r="E6" s="99"/>
      <c r="F6" s="99"/>
    </row>
    <row r="7" spans="2:7" ht="15" customHeight="1" x14ac:dyDescent="0.25">
      <c r="B7" s="9"/>
      <c r="C7" s="9"/>
      <c r="D7" s="9"/>
      <c r="E7" s="3"/>
      <c r="F7" s="3"/>
      <c r="G7" s="3"/>
    </row>
    <row r="8" spans="2:7" ht="35.25" customHeight="1" x14ac:dyDescent="0.3">
      <c r="B8" s="100" t="s">
        <v>730</v>
      </c>
      <c r="C8" s="101"/>
      <c r="D8" s="101"/>
      <c r="E8" s="101"/>
      <c r="F8" s="101"/>
      <c r="G8" s="3"/>
    </row>
    <row r="9" spans="2:7" ht="28.5" customHeight="1" x14ac:dyDescent="0.25">
      <c r="B9" s="102" t="s">
        <v>731</v>
      </c>
      <c r="C9" s="103"/>
      <c r="D9" s="103"/>
      <c r="E9" s="103"/>
      <c r="F9" s="103"/>
      <c r="G9" s="3"/>
    </row>
    <row r="10" spans="2:7" ht="15" customHeight="1" thickBot="1" x14ac:dyDescent="0.3">
      <c r="B10" s="2"/>
      <c r="C10" s="5"/>
      <c r="D10" s="8"/>
      <c r="E10" s="30"/>
      <c r="F10" s="30" t="s">
        <v>732</v>
      </c>
      <c r="G10" s="3"/>
    </row>
    <row r="11" spans="2:7" ht="26.25" customHeight="1" x14ac:dyDescent="0.25">
      <c r="B11" s="104" t="s">
        <v>0</v>
      </c>
      <c r="C11" s="106" t="s">
        <v>1</v>
      </c>
      <c r="D11" s="92" t="s">
        <v>723</v>
      </c>
      <c r="E11" s="93"/>
      <c r="F11" s="94"/>
      <c r="G11" s="4"/>
    </row>
    <row r="12" spans="2:7" ht="30" customHeight="1" x14ac:dyDescent="0.25">
      <c r="B12" s="105"/>
      <c r="C12" s="107"/>
      <c r="D12" s="23" t="s">
        <v>724</v>
      </c>
      <c r="E12" s="24" t="s">
        <v>3</v>
      </c>
      <c r="F12" s="25" t="s">
        <v>725</v>
      </c>
      <c r="G12" s="4"/>
    </row>
    <row r="13" spans="2:7" ht="11.45" customHeight="1" x14ac:dyDescent="0.25">
      <c r="B13" s="48" t="s">
        <v>4</v>
      </c>
      <c r="C13" s="47" t="s">
        <v>5</v>
      </c>
      <c r="D13" s="26" t="s">
        <v>6</v>
      </c>
      <c r="E13" s="27" t="s">
        <v>7</v>
      </c>
      <c r="F13" s="28" t="s">
        <v>8</v>
      </c>
      <c r="G13" s="4"/>
    </row>
    <row r="14" spans="2:7" ht="12.75" customHeight="1" x14ac:dyDescent="0.25">
      <c r="B14" s="50" t="s">
        <v>9</v>
      </c>
      <c r="C14" s="46" t="s">
        <v>10</v>
      </c>
      <c r="D14" s="31">
        <v>641502149.88</v>
      </c>
      <c r="E14" s="31">
        <v>475299005.60000002</v>
      </c>
      <c r="F14" s="31">
        <f>E14/D14*100</f>
        <v>74.091568623567341</v>
      </c>
      <c r="G14" s="6"/>
    </row>
    <row r="15" spans="2:7" ht="15" customHeight="1" x14ac:dyDescent="0.25">
      <c r="B15" s="49" t="s">
        <v>12</v>
      </c>
      <c r="C15" s="34"/>
      <c r="D15" s="32"/>
      <c r="E15" s="32"/>
      <c r="F15" s="31"/>
      <c r="G15" s="6"/>
    </row>
    <row r="16" spans="2:7" ht="15" customHeight="1" x14ac:dyDescent="0.25">
      <c r="B16" s="36" t="s">
        <v>453</v>
      </c>
      <c r="C16" s="35" t="s">
        <v>13</v>
      </c>
      <c r="D16" s="31">
        <v>171145200</v>
      </c>
      <c r="E16" s="31">
        <v>151214109.16999999</v>
      </c>
      <c r="F16" s="31">
        <f t="shared" ref="F16:F65" si="0">E16/D16*100</f>
        <v>88.354279973963628</v>
      </c>
      <c r="G16" s="6"/>
    </row>
    <row r="17" spans="2:7" ht="12.75" customHeight="1" x14ac:dyDescent="0.25">
      <c r="B17" s="36" t="s">
        <v>454</v>
      </c>
      <c r="C17" s="35" t="s">
        <v>14</v>
      </c>
      <c r="D17" s="31">
        <v>84433400</v>
      </c>
      <c r="E17" s="31">
        <v>70046068.939999998</v>
      </c>
      <c r="F17" s="31">
        <f t="shared" si="0"/>
        <v>82.960142479161092</v>
      </c>
      <c r="G17" s="6"/>
    </row>
    <row r="18" spans="2:7" ht="14.25" customHeight="1" x14ac:dyDescent="0.25">
      <c r="B18" s="36" t="s">
        <v>455</v>
      </c>
      <c r="C18" s="35" t="s">
        <v>15</v>
      </c>
      <c r="D18" s="31">
        <v>84433400</v>
      </c>
      <c r="E18" s="31">
        <v>70046068.939999998</v>
      </c>
      <c r="F18" s="31">
        <f t="shared" si="0"/>
        <v>82.960142479161092</v>
      </c>
      <c r="G18" s="6"/>
    </row>
    <row r="19" spans="2:7" ht="49.5" customHeight="1" x14ac:dyDescent="0.25">
      <c r="B19" s="36" t="s">
        <v>456</v>
      </c>
      <c r="C19" s="35" t="s">
        <v>16</v>
      </c>
      <c r="D19" s="31">
        <v>78872000</v>
      </c>
      <c r="E19" s="31">
        <v>54669541.619999997</v>
      </c>
      <c r="F19" s="31">
        <f t="shared" si="0"/>
        <v>69.314258063698148</v>
      </c>
      <c r="G19" s="6"/>
    </row>
    <row r="20" spans="2:7" ht="76.5" customHeight="1" x14ac:dyDescent="0.25">
      <c r="B20" s="36" t="s">
        <v>457</v>
      </c>
      <c r="C20" s="35" t="s">
        <v>17</v>
      </c>
      <c r="D20" s="31">
        <v>400400</v>
      </c>
      <c r="E20" s="31">
        <v>442795.37</v>
      </c>
      <c r="F20" s="31">
        <f t="shared" si="0"/>
        <v>110.58825424575424</v>
      </c>
      <c r="G20" s="6"/>
    </row>
    <row r="21" spans="2:7" ht="28.5" customHeight="1" x14ac:dyDescent="0.25">
      <c r="B21" s="36" t="s">
        <v>458</v>
      </c>
      <c r="C21" s="35" t="s">
        <v>18</v>
      </c>
      <c r="D21" s="31">
        <v>2639000</v>
      </c>
      <c r="E21" s="31">
        <v>9908194.0700000003</v>
      </c>
      <c r="F21" s="31">
        <f t="shared" si="0"/>
        <v>375.45259833270177</v>
      </c>
      <c r="G21" s="6"/>
    </row>
    <row r="22" spans="2:7" ht="63.75" customHeight="1" x14ac:dyDescent="0.25">
      <c r="B22" s="36" t="s">
        <v>459</v>
      </c>
      <c r="C22" s="35" t="s">
        <v>19</v>
      </c>
      <c r="D22" s="31">
        <v>572000</v>
      </c>
      <c r="E22" s="31">
        <v>225812.03</v>
      </c>
      <c r="F22" s="31">
        <f t="shared" si="0"/>
        <v>39.477627622377618</v>
      </c>
      <c r="G22" s="6"/>
    </row>
    <row r="23" spans="2:7" ht="63" customHeight="1" x14ac:dyDescent="0.25">
      <c r="B23" s="36" t="s">
        <v>460</v>
      </c>
      <c r="C23" s="35" t="s">
        <v>20</v>
      </c>
      <c r="D23" s="31">
        <v>1950000</v>
      </c>
      <c r="E23" s="31">
        <v>4799725.8499999996</v>
      </c>
      <c r="F23" s="31">
        <f t="shared" si="0"/>
        <v>246.13978717948717</v>
      </c>
      <c r="G23" s="6"/>
    </row>
    <row r="24" spans="2:7" ht="29.25" customHeight="1" x14ac:dyDescent="0.25">
      <c r="B24" s="36" t="s">
        <v>461</v>
      </c>
      <c r="C24" s="35" t="s">
        <v>21</v>
      </c>
      <c r="D24" s="31">
        <v>11374400</v>
      </c>
      <c r="E24" s="31">
        <v>8434513.0899999999</v>
      </c>
      <c r="F24" s="31">
        <f t="shared" si="0"/>
        <v>74.153477018568012</v>
      </c>
      <c r="G24" s="6"/>
    </row>
    <row r="25" spans="2:7" ht="24.75" customHeight="1" x14ac:dyDescent="0.25">
      <c r="B25" s="36" t="s">
        <v>462</v>
      </c>
      <c r="C25" s="35" t="s">
        <v>22</v>
      </c>
      <c r="D25" s="31">
        <v>11374400</v>
      </c>
      <c r="E25" s="31">
        <v>8434513.0899999999</v>
      </c>
      <c r="F25" s="31">
        <f t="shared" si="0"/>
        <v>74.153477018568012</v>
      </c>
      <c r="G25" s="6"/>
    </row>
    <row r="26" spans="2:7" ht="49.5" customHeight="1" x14ac:dyDescent="0.25">
      <c r="B26" s="36" t="s">
        <v>463</v>
      </c>
      <c r="C26" s="35" t="s">
        <v>23</v>
      </c>
      <c r="D26" s="31">
        <v>5222720</v>
      </c>
      <c r="E26" s="31">
        <v>3825657.2</v>
      </c>
      <c r="F26" s="31">
        <f t="shared" si="0"/>
        <v>73.250283377244045</v>
      </c>
      <c r="G26" s="6"/>
    </row>
    <row r="27" spans="2:7" ht="74.25" customHeight="1" x14ac:dyDescent="0.25">
      <c r="B27" s="36" t="s">
        <v>464</v>
      </c>
      <c r="C27" s="35" t="s">
        <v>24</v>
      </c>
      <c r="D27" s="31">
        <v>5222720</v>
      </c>
      <c r="E27" s="31">
        <v>3825657.2</v>
      </c>
      <c r="F27" s="31">
        <f t="shared" si="0"/>
        <v>73.250283377244045</v>
      </c>
      <c r="G27" s="6"/>
    </row>
    <row r="28" spans="2:7" ht="61.5" customHeight="1" x14ac:dyDescent="0.25">
      <c r="B28" s="36" t="s">
        <v>465</v>
      </c>
      <c r="C28" s="35" t="s">
        <v>25</v>
      </c>
      <c r="D28" s="31">
        <v>29760</v>
      </c>
      <c r="E28" s="31">
        <v>27344.55</v>
      </c>
      <c r="F28" s="31">
        <f t="shared" si="0"/>
        <v>91.883568548387089</v>
      </c>
      <c r="G28" s="6"/>
    </row>
    <row r="29" spans="2:7" ht="87.75" customHeight="1" x14ac:dyDescent="0.25">
      <c r="B29" s="36" t="s">
        <v>466</v>
      </c>
      <c r="C29" s="40" t="s">
        <v>26</v>
      </c>
      <c r="D29" s="31">
        <v>29760</v>
      </c>
      <c r="E29" s="31">
        <v>27344.55</v>
      </c>
      <c r="F29" s="31">
        <f t="shared" si="0"/>
        <v>91.883568548387089</v>
      </c>
      <c r="G29" s="6"/>
    </row>
    <row r="30" spans="2:7" ht="50.25" customHeight="1" x14ac:dyDescent="0.25">
      <c r="B30" s="38" t="s">
        <v>467</v>
      </c>
      <c r="C30" s="42" t="s">
        <v>27</v>
      </c>
      <c r="D30" s="39">
        <v>6870180</v>
      </c>
      <c r="E30" s="31">
        <v>5256874.79</v>
      </c>
      <c r="F30" s="31">
        <f t="shared" si="0"/>
        <v>76.517278877700434</v>
      </c>
      <c r="G30" s="6"/>
    </row>
    <row r="31" spans="2:7" ht="73.5" customHeight="1" x14ac:dyDescent="0.25">
      <c r="B31" s="38" t="s">
        <v>468</v>
      </c>
      <c r="C31" s="43" t="s">
        <v>28</v>
      </c>
      <c r="D31" s="39">
        <v>6870180</v>
      </c>
      <c r="E31" s="31">
        <v>5256874.79</v>
      </c>
      <c r="F31" s="31">
        <f t="shared" si="0"/>
        <v>76.517278877700434</v>
      </c>
      <c r="G31" s="6"/>
    </row>
    <row r="32" spans="2:7" ht="51" customHeight="1" x14ac:dyDescent="0.25">
      <c r="B32" s="38" t="s">
        <v>469</v>
      </c>
      <c r="C32" s="43" t="s">
        <v>29</v>
      </c>
      <c r="D32" s="39">
        <v>-748260</v>
      </c>
      <c r="E32" s="31">
        <v>-675363.45</v>
      </c>
      <c r="F32" s="31">
        <f t="shared" si="0"/>
        <v>90.257858231096137</v>
      </c>
      <c r="G32" s="6"/>
    </row>
    <row r="33" spans="2:7" ht="74.25" customHeight="1" x14ac:dyDescent="0.25">
      <c r="B33" s="38" t="s">
        <v>470</v>
      </c>
      <c r="C33" s="43" t="s">
        <v>30</v>
      </c>
      <c r="D33" s="39">
        <v>-748260</v>
      </c>
      <c r="E33" s="31">
        <v>-675363.45</v>
      </c>
      <c r="F33" s="31">
        <f t="shared" si="0"/>
        <v>90.257858231096137</v>
      </c>
      <c r="G33" s="6"/>
    </row>
    <row r="34" spans="2:7" ht="12" customHeight="1" x14ac:dyDescent="0.25">
      <c r="B34" s="38" t="s">
        <v>471</v>
      </c>
      <c r="C34" s="43" t="s">
        <v>31</v>
      </c>
      <c r="D34" s="39">
        <v>48136400</v>
      </c>
      <c r="E34" s="31">
        <v>50643862.789999999</v>
      </c>
      <c r="F34" s="31">
        <f t="shared" si="0"/>
        <v>105.20907834819388</v>
      </c>
      <c r="G34" s="6"/>
    </row>
    <row r="35" spans="2:7" ht="24" customHeight="1" x14ac:dyDescent="0.25">
      <c r="B35" s="38" t="s">
        <v>472</v>
      </c>
      <c r="C35" s="43" t="s">
        <v>32</v>
      </c>
      <c r="D35" s="39">
        <v>3792000</v>
      </c>
      <c r="E35" s="31">
        <v>4707988.54</v>
      </c>
      <c r="F35" s="31">
        <f t="shared" si="0"/>
        <v>124.15581592827006</v>
      </c>
      <c r="G35" s="6"/>
    </row>
    <row r="36" spans="2:7" ht="26.25" customHeight="1" x14ac:dyDescent="0.25">
      <c r="B36" s="38" t="s">
        <v>473</v>
      </c>
      <c r="C36" s="43" t="s">
        <v>33</v>
      </c>
      <c r="D36" s="39">
        <v>3600000</v>
      </c>
      <c r="E36" s="31">
        <v>3600209.85</v>
      </c>
      <c r="F36" s="31">
        <f t="shared" si="0"/>
        <v>100.00582916666667</v>
      </c>
      <c r="G36" s="6"/>
    </row>
    <row r="37" spans="2:7" ht="28.5" customHeight="1" x14ac:dyDescent="0.25">
      <c r="B37" s="38" t="s">
        <v>473</v>
      </c>
      <c r="C37" s="44" t="s">
        <v>34</v>
      </c>
      <c r="D37" s="39">
        <v>3600000</v>
      </c>
      <c r="E37" s="31">
        <v>3600209.85</v>
      </c>
      <c r="F37" s="31">
        <f t="shared" si="0"/>
        <v>100.00582916666667</v>
      </c>
      <c r="G37" s="6"/>
    </row>
    <row r="38" spans="2:7" ht="27" customHeight="1" x14ac:dyDescent="0.25">
      <c r="B38" s="38" t="s">
        <v>474</v>
      </c>
      <c r="C38" s="45" t="s">
        <v>35</v>
      </c>
      <c r="D38" s="31">
        <v>192000</v>
      </c>
      <c r="E38" s="31">
        <v>1107939.68</v>
      </c>
      <c r="F38" s="31">
        <f t="shared" si="0"/>
        <v>577.05191666666667</v>
      </c>
      <c r="G38" s="6"/>
    </row>
    <row r="39" spans="2:7" ht="49.5" customHeight="1" x14ac:dyDescent="0.25">
      <c r="B39" s="36" t="s">
        <v>475</v>
      </c>
      <c r="C39" s="35" t="s">
        <v>36</v>
      </c>
      <c r="D39" s="31">
        <v>192000</v>
      </c>
      <c r="E39" s="31">
        <v>1107939.98</v>
      </c>
      <c r="F39" s="31">
        <f t="shared" si="0"/>
        <v>577.0520729166667</v>
      </c>
      <c r="G39" s="6"/>
    </row>
    <row r="40" spans="2:7" ht="38.25" customHeight="1" x14ac:dyDescent="0.25">
      <c r="B40" s="36" t="s">
        <v>476</v>
      </c>
      <c r="C40" s="35" t="s">
        <v>37</v>
      </c>
      <c r="D40" s="31" t="s">
        <v>11</v>
      </c>
      <c r="E40" s="31">
        <v>-0.3</v>
      </c>
      <c r="F40" s="31">
        <v>0</v>
      </c>
      <c r="G40" s="6"/>
    </row>
    <row r="41" spans="2:7" ht="26.25" customHeight="1" x14ac:dyDescent="0.25">
      <c r="B41" s="36" t="s">
        <v>477</v>
      </c>
      <c r="C41" s="35" t="s">
        <v>38</v>
      </c>
      <c r="D41" s="31" t="s">
        <v>11</v>
      </c>
      <c r="E41" s="31">
        <v>-160.99</v>
      </c>
      <c r="F41" s="31">
        <v>0</v>
      </c>
      <c r="G41" s="6"/>
    </row>
    <row r="42" spans="2:7" ht="14.25" customHeight="1" x14ac:dyDescent="0.25">
      <c r="B42" s="36" t="s">
        <v>478</v>
      </c>
      <c r="C42" s="35" t="s">
        <v>39</v>
      </c>
      <c r="D42" s="31">
        <v>1410900</v>
      </c>
      <c r="E42" s="31">
        <v>1508355.99</v>
      </c>
      <c r="F42" s="31">
        <f t="shared" si="0"/>
        <v>106.90736338507337</v>
      </c>
      <c r="G42" s="6"/>
    </row>
    <row r="43" spans="2:7" ht="17.25" customHeight="1" x14ac:dyDescent="0.25">
      <c r="B43" s="36" t="s">
        <v>478</v>
      </c>
      <c r="C43" s="35" t="s">
        <v>40</v>
      </c>
      <c r="D43" s="31">
        <v>1410900</v>
      </c>
      <c r="E43" s="31">
        <v>1508354.01</v>
      </c>
      <c r="F43" s="31">
        <f t="shared" si="0"/>
        <v>106.90722304911759</v>
      </c>
      <c r="G43" s="6"/>
    </row>
    <row r="44" spans="2:7" ht="26.25" customHeight="1" x14ac:dyDescent="0.25">
      <c r="B44" s="36" t="s">
        <v>479</v>
      </c>
      <c r="C44" s="35" t="s">
        <v>41</v>
      </c>
      <c r="D44" s="31" t="s">
        <v>11</v>
      </c>
      <c r="E44" s="31">
        <v>1.98</v>
      </c>
      <c r="F44" s="31">
        <v>0</v>
      </c>
      <c r="G44" s="6"/>
    </row>
    <row r="45" spans="2:7" ht="13.5" customHeight="1" x14ac:dyDescent="0.25">
      <c r="B45" s="36" t="s">
        <v>480</v>
      </c>
      <c r="C45" s="35" t="s">
        <v>42</v>
      </c>
      <c r="D45" s="31">
        <v>40729500</v>
      </c>
      <c r="E45" s="31">
        <v>41344881.600000001</v>
      </c>
      <c r="F45" s="31">
        <f t="shared" si="0"/>
        <v>101.5108989798549</v>
      </c>
      <c r="G45" s="6"/>
    </row>
    <row r="46" spans="2:7" ht="12.75" customHeight="1" x14ac:dyDescent="0.25">
      <c r="B46" s="36" t="s">
        <v>480</v>
      </c>
      <c r="C46" s="35" t="s">
        <v>43</v>
      </c>
      <c r="D46" s="31">
        <v>40729500</v>
      </c>
      <c r="E46" s="31">
        <v>41344877.460000001</v>
      </c>
      <c r="F46" s="31">
        <f t="shared" si="0"/>
        <v>101.51088881523221</v>
      </c>
      <c r="G46" s="6"/>
    </row>
    <row r="47" spans="2:7" ht="28.5" customHeight="1" x14ac:dyDescent="0.25">
      <c r="B47" s="36" t="s">
        <v>481</v>
      </c>
      <c r="C47" s="35" t="s">
        <v>44</v>
      </c>
      <c r="D47" s="31" t="s">
        <v>11</v>
      </c>
      <c r="E47" s="31">
        <v>4.1399999999999997</v>
      </c>
      <c r="F47" s="31">
        <v>0</v>
      </c>
      <c r="G47" s="6"/>
    </row>
    <row r="48" spans="2:7" ht="25.5" customHeight="1" x14ac:dyDescent="0.25">
      <c r="B48" s="36" t="s">
        <v>482</v>
      </c>
      <c r="C48" s="35" t="s">
        <v>45</v>
      </c>
      <c r="D48" s="31">
        <v>2204000</v>
      </c>
      <c r="E48" s="31">
        <v>3082636.66</v>
      </c>
      <c r="F48" s="31">
        <f t="shared" si="0"/>
        <v>139.86554718693284</v>
      </c>
      <c r="G48" s="6"/>
    </row>
    <row r="49" spans="2:7" ht="27" customHeight="1" x14ac:dyDescent="0.25">
      <c r="B49" s="36" t="s">
        <v>483</v>
      </c>
      <c r="C49" s="35" t="s">
        <v>46</v>
      </c>
      <c r="D49" s="31">
        <v>2204000</v>
      </c>
      <c r="E49" s="31">
        <v>3082636.66</v>
      </c>
      <c r="F49" s="31">
        <f t="shared" si="0"/>
        <v>139.86554718693284</v>
      </c>
      <c r="G49" s="6"/>
    </row>
    <row r="50" spans="2:7" ht="11.25" customHeight="1" x14ac:dyDescent="0.25">
      <c r="B50" s="36" t="s">
        <v>484</v>
      </c>
      <c r="C50" s="35" t="s">
        <v>47</v>
      </c>
      <c r="D50" s="31">
        <v>3625800</v>
      </c>
      <c r="E50" s="31">
        <v>2893808.1</v>
      </c>
      <c r="F50" s="31">
        <f t="shared" si="0"/>
        <v>79.811575376468653</v>
      </c>
      <c r="G50" s="6"/>
    </row>
    <row r="51" spans="2:7" ht="26.25" customHeight="1" x14ac:dyDescent="0.25">
      <c r="B51" s="36" t="s">
        <v>485</v>
      </c>
      <c r="C51" s="35" t="s">
        <v>48</v>
      </c>
      <c r="D51" s="31">
        <v>2955800</v>
      </c>
      <c r="E51" s="31">
        <v>2367158.1</v>
      </c>
      <c r="F51" s="31">
        <f t="shared" si="0"/>
        <v>80.085191826239949</v>
      </c>
      <c r="G51" s="6"/>
    </row>
    <row r="52" spans="2:7" ht="39.75" customHeight="1" x14ac:dyDescent="0.25">
      <c r="B52" s="36" t="s">
        <v>486</v>
      </c>
      <c r="C52" s="35" t="s">
        <v>49</v>
      </c>
      <c r="D52" s="31">
        <v>2955800</v>
      </c>
      <c r="E52" s="31">
        <v>2367158.1</v>
      </c>
      <c r="F52" s="31">
        <f t="shared" si="0"/>
        <v>80.085191826239949</v>
      </c>
      <c r="G52" s="6"/>
    </row>
    <row r="53" spans="2:7" ht="27" customHeight="1" x14ac:dyDescent="0.25">
      <c r="B53" s="36" t="s">
        <v>487</v>
      </c>
      <c r="C53" s="35" t="s">
        <v>50</v>
      </c>
      <c r="D53" s="31">
        <v>670000</v>
      </c>
      <c r="E53" s="31">
        <v>526650</v>
      </c>
      <c r="F53" s="31">
        <f t="shared" si="0"/>
        <v>78.604477611940297</v>
      </c>
      <c r="G53" s="6"/>
    </row>
    <row r="54" spans="2:7" ht="39.75" customHeight="1" x14ac:dyDescent="0.25">
      <c r="B54" s="36" t="s">
        <v>488</v>
      </c>
      <c r="C54" s="35" t="s">
        <v>51</v>
      </c>
      <c r="D54" s="31">
        <v>20000</v>
      </c>
      <c r="E54" s="31" t="s">
        <v>11</v>
      </c>
      <c r="F54" s="31">
        <v>0</v>
      </c>
      <c r="G54" s="6"/>
    </row>
    <row r="55" spans="2:7" ht="50.25" customHeight="1" x14ac:dyDescent="0.25">
      <c r="B55" s="36" t="s">
        <v>489</v>
      </c>
      <c r="C55" s="35" t="s">
        <v>52</v>
      </c>
      <c r="D55" s="31">
        <v>20000</v>
      </c>
      <c r="E55" s="31" t="s">
        <v>11</v>
      </c>
      <c r="F55" s="31">
        <v>0</v>
      </c>
      <c r="G55" s="6"/>
    </row>
    <row r="56" spans="2:7" ht="50.25" customHeight="1" x14ac:dyDescent="0.25">
      <c r="B56" s="36" t="s">
        <v>490</v>
      </c>
      <c r="C56" s="35" t="s">
        <v>53</v>
      </c>
      <c r="D56" s="31">
        <v>650000</v>
      </c>
      <c r="E56" s="31">
        <v>526650</v>
      </c>
      <c r="F56" s="31">
        <f t="shared" si="0"/>
        <v>81.023076923076914</v>
      </c>
      <c r="G56" s="6"/>
    </row>
    <row r="57" spans="2:7" ht="111.75" customHeight="1" x14ac:dyDescent="0.25">
      <c r="B57" s="36" t="s">
        <v>491</v>
      </c>
      <c r="C57" s="35" t="s">
        <v>54</v>
      </c>
      <c r="D57" s="31">
        <v>650000</v>
      </c>
      <c r="E57" s="31">
        <v>526650</v>
      </c>
      <c r="F57" s="31">
        <f t="shared" si="0"/>
        <v>81.023076923076914</v>
      </c>
      <c r="G57" s="6"/>
    </row>
    <row r="58" spans="2:7" ht="26.25" customHeight="1" x14ac:dyDescent="0.25">
      <c r="B58" s="36" t="s">
        <v>492</v>
      </c>
      <c r="C58" s="35" t="s">
        <v>55</v>
      </c>
      <c r="D58" s="31">
        <v>3224300</v>
      </c>
      <c r="E58" s="31">
        <v>1928557.72</v>
      </c>
      <c r="F58" s="31">
        <f t="shared" si="0"/>
        <v>59.813222094718235</v>
      </c>
      <c r="G58" s="6"/>
    </row>
    <row r="59" spans="2:7" ht="15.75" customHeight="1" x14ac:dyDescent="0.25">
      <c r="B59" s="36" t="s">
        <v>493</v>
      </c>
      <c r="C59" s="35" t="s">
        <v>56</v>
      </c>
      <c r="D59" s="31">
        <v>21100</v>
      </c>
      <c r="E59" s="31" t="s">
        <v>11</v>
      </c>
      <c r="F59" s="31">
        <v>0</v>
      </c>
      <c r="G59" s="6"/>
    </row>
    <row r="60" spans="2:7" ht="27" customHeight="1" x14ac:dyDescent="0.25">
      <c r="B60" s="36" t="s">
        <v>494</v>
      </c>
      <c r="C60" s="35" t="s">
        <v>57</v>
      </c>
      <c r="D60" s="31">
        <v>21100</v>
      </c>
      <c r="E60" s="31" t="s">
        <v>11</v>
      </c>
      <c r="F60" s="31">
        <v>0</v>
      </c>
      <c r="G60" s="6"/>
    </row>
    <row r="61" spans="2:7" ht="61.5" customHeight="1" x14ac:dyDescent="0.25">
      <c r="B61" s="36" t="s">
        <v>495</v>
      </c>
      <c r="C61" s="35" t="s">
        <v>58</v>
      </c>
      <c r="D61" s="31">
        <v>3203200</v>
      </c>
      <c r="E61" s="31">
        <v>1898557.72</v>
      </c>
      <c r="F61" s="31">
        <f t="shared" si="0"/>
        <v>59.270658091908089</v>
      </c>
      <c r="G61" s="6"/>
    </row>
    <row r="62" spans="2:7" ht="50.25" customHeight="1" x14ac:dyDescent="0.25">
      <c r="B62" s="36" t="s">
        <v>496</v>
      </c>
      <c r="C62" s="35" t="s">
        <v>59</v>
      </c>
      <c r="D62" s="31">
        <v>2786200</v>
      </c>
      <c r="E62" s="31">
        <v>1783508.37</v>
      </c>
      <c r="F62" s="31">
        <f t="shared" si="0"/>
        <v>64.01221628023832</v>
      </c>
      <c r="G62" s="6"/>
    </row>
    <row r="63" spans="2:7" ht="63" customHeight="1" x14ac:dyDescent="0.25">
      <c r="B63" s="36" t="s">
        <v>497</v>
      </c>
      <c r="C63" s="35" t="s">
        <v>60</v>
      </c>
      <c r="D63" s="31">
        <v>2786200</v>
      </c>
      <c r="E63" s="31">
        <v>1783508.37</v>
      </c>
      <c r="F63" s="31">
        <f t="shared" si="0"/>
        <v>64.01221628023832</v>
      </c>
      <c r="G63" s="6"/>
    </row>
    <row r="64" spans="2:7" ht="61.5" customHeight="1" x14ac:dyDescent="0.25">
      <c r="B64" s="36" t="s">
        <v>498</v>
      </c>
      <c r="C64" s="35" t="s">
        <v>61</v>
      </c>
      <c r="D64" s="31">
        <v>417000</v>
      </c>
      <c r="E64" s="31">
        <v>115049.35</v>
      </c>
      <c r="F64" s="31">
        <f t="shared" si="0"/>
        <v>27.589772182254197</v>
      </c>
      <c r="G64" s="6"/>
    </row>
    <row r="65" spans="2:7" ht="49.5" customHeight="1" x14ac:dyDescent="0.25">
      <c r="B65" s="36" t="s">
        <v>499</v>
      </c>
      <c r="C65" s="35" t="s">
        <v>62</v>
      </c>
      <c r="D65" s="31">
        <v>417000</v>
      </c>
      <c r="E65" s="31">
        <v>115049.35</v>
      </c>
      <c r="F65" s="31">
        <f t="shared" si="0"/>
        <v>27.589772182254197</v>
      </c>
      <c r="G65" s="6"/>
    </row>
    <row r="66" spans="2:7" ht="53.25" customHeight="1" x14ac:dyDescent="0.25">
      <c r="B66" s="36" t="s">
        <v>500</v>
      </c>
      <c r="C66" s="35" t="s">
        <v>63</v>
      </c>
      <c r="D66" s="31" t="s">
        <v>11</v>
      </c>
      <c r="E66" s="31">
        <v>30000</v>
      </c>
      <c r="F66" s="31">
        <v>0</v>
      </c>
      <c r="G66" s="6"/>
    </row>
    <row r="67" spans="2:7" ht="50.25" customHeight="1" x14ac:dyDescent="0.25">
      <c r="B67" s="36" t="s">
        <v>501</v>
      </c>
      <c r="C67" s="35" t="s">
        <v>64</v>
      </c>
      <c r="D67" s="31" t="s">
        <v>11</v>
      </c>
      <c r="E67" s="31">
        <v>30000</v>
      </c>
      <c r="F67" s="31">
        <v>0</v>
      </c>
      <c r="G67" s="6"/>
    </row>
    <row r="68" spans="2:7" ht="52.5" customHeight="1" x14ac:dyDescent="0.25">
      <c r="B68" s="36" t="s">
        <v>502</v>
      </c>
      <c r="C68" s="35" t="s">
        <v>65</v>
      </c>
      <c r="D68" s="31" t="s">
        <v>11</v>
      </c>
      <c r="E68" s="31">
        <v>30000</v>
      </c>
      <c r="F68" s="31">
        <v>0</v>
      </c>
      <c r="G68" s="6"/>
    </row>
    <row r="69" spans="2:7" ht="14.25" customHeight="1" x14ac:dyDescent="0.25">
      <c r="B69" s="36" t="s">
        <v>503</v>
      </c>
      <c r="C69" s="35" t="s">
        <v>66</v>
      </c>
      <c r="D69" s="31">
        <v>12108500</v>
      </c>
      <c r="E69" s="31">
        <v>12507962.1</v>
      </c>
      <c r="F69" s="31">
        <f t="shared" ref="F69:F127" si="1">E69/D69*100</f>
        <v>103.29902217450551</v>
      </c>
      <c r="G69" s="6"/>
    </row>
    <row r="70" spans="2:7" ht="16.5" customHeight="1" x14ac:dyDescent="0.25">
      <c r="B70" s="36" t="s">
        <v>504</v>
      </c>
      <c r="C70" s="35" t="s">
        <v>67</v>
      </c>
      <c r="D70" s="31">
        <v>12108500</v>
      </c>
      <c r="E70" s="31">
        <v>12507962.1</v>
      </c>
      <c r="F70" s="31">
        <f t="shared" si="1"/>
        <v>103.29902217450551</v>
      </c>
      <c r="G70" s="6"/>
    </row>
    <row r="71" spans="2:7" ht="26.25" customHeight="1" x14ac:dyDescent="0.25">
      <c r="B71" s="36" t="s">
        <v>505</v>
      </c>
      <c r="C71" s="35" t="s">
        <v>68</v>
      </c>
      <c r="D71" s="31">
        <v>200000</v>
      </c>
      <c r="E71" s="31">
        <v>223319.71</v>
      </c>
      <c r="F71" s="31">
        <f t="shared" si="1"/>
        <v>111.65985499999999</v>
      </c>
      <c r="G71" s="6"/>
    </row>
    <row r="72" spans="2:7" ht="16.5" customHeight="1" x14ac:dyDescent="0.25">
      <c r="B72" s="36" t="s">
        <v>506</v>
      </c>
      <c r="C72" s="35" t="s">
        <v>69</v>
      </c>
      <c r="D72" s="31">
        <v>11908500</v>
      </c>
      <c r="E72" s="31">
        <v>12284642.390000001</v>
      </c>
      <c r="F72" s="31">
        <f t="shared" si="1"/>
        <v>103.1586042742579</v>
      </c>
      <c r="G72" s="6"/>
    </row>
    <row r="73" spans="2:7" ht="13.5" customHeight="1" x14ac:dyDescent="0.25">
      <c r="B73" s="36" t="s">
        <v>507</v>
      </c>
      <c r="C73" s="35" t="s">
        <v>70</v>
      </c>
      <c r="D73" s="31">
        <v>745000</v>
      </c>
      <c r="E73" s="31">
        <v>2704237.33</v>
      </c>
      <c r="F73" s="31">
        <f t="shared" si="1"/>
        <v>362.98487651006712</v>
      </c>
      <c r="G73" s="6"/>
    </row>
    <row r="74" spans="2:7" ht="15" customHeight="1" x14ac:dyDescent="0.25">
      <c r="B74" s="36" t="s">
        <v>508</v>
      </c>
      <c r="C74" s="35" t="s">
        <v>71</v>
      </c>
      <c r="D74" s="31">
        <v>11163500</v>
      </c>
      <c r="E74" s="31">
        <v>9580405.0600000005</v>
      </c>
      <c r="F74" s="31">
        <f t="shared" si="1"/>
        <v>85.81900891297532</v>
      </c>
      <c r="G74" s="6"/>
    </row>
    <row r="75" spans="2:7" ht="25.5" customHeight="1" x14ac:dyDescent="0.25">
      <c r="B75" s="36" t="s">
        <v>509</v>
      </c>
      <c r="C75" s="35" t="s">
        <v>72</v>
      </c>
      <c r="D75" s="31">
        <v>309700</v>
      </c>
      <c r="E75" s="31">
        <v>519116.65</v>
      </c>
      <c r="F75" s="31">
        <f t="shared" si="1"/>
        <v>167.61919599612528</v>
      </c>
      <c r="G75" s="6"/>
    </row>
    <row r="76" spans="2:7" ht="13.5" customHeight="1" x14ac:dyDescent="0.25">
      <c r="B76" s="36" t="s">
        <v>510</v>
      </c>
      <c r="C76" s="35" t="s">
        <v>73</v>
      </c>
      <c r="D76" s="31">
        <v>279700</v>
      </c>
      <c r="E76" s="31">
        <v>117971.09</v>
      </c>
      <c r="F76" s="31">
        <f t="shared" si="1"/>
        <v>42.177722559885588</v>
      </c>
      <c r="G76" s="6"/>
    </row>
    <row r="77" spans="2:7" ht="12.75" customHeight="1" x14ac:dyDescent="0.25">
      <c r="B77" s="36" t="s">
        <v>511</v>
      </c>
      <c r="C77" s="35" t="s">
        <v>74</v>
      </c>
      <c r="D77" s="31">
        <v>279700</v>
      </c>
      <c r="E77" s="31">
        <v>117971.09</v>
      </c>
      <c r="F77" s="31">
        <f t="shared" si="1"/>
        <v>42.177722559885588</v>
      </c>
      <c r="G77" s="6"/>
    </row>
    <row r="78" spans="2:7" ht="24" customHeight="1" x14ac:dyDescent="0.25">
      <c r="B78" s="36" t="s">
        <v>512</v>
      </c>
      <c r="C78" s="35" t="s">
        <v>75</v>
      </c>
      <c r="D78" s="31">
        <v>279700</v>
      </c>
      <c r="E78" s="31">
        <v>117971.09</v>
      </c>
      <c r="F78" s="31">
        <f t="shared" si="1"/>
        <v>42.177722559885588</v>
      </c>
      <c r="G78" s="6"/>
    </row>
    <row r="79" spans="2:7" ht="13.5" customHeight="1" x14ac:dyDescent="0.25">
      <c r="B79" s="36" t="s">
        <v>513</v>
      </c>
      <c r="C79" s="35" t="s">
        <v>76</v>
      </c>
      <c r="D79" s="31">
        <v>30000</v>
      </c>
      <c r="E79" s="31">
        <v>401145.56</v>
      </c>
      <c r="F79" s="31">
        <f t="shared" si="1"/>
        <v>1337.1518666666666</v>
      </c>
      <c r="G79" s="6"/>
    </row>
    <row r="80" spans="2:7" ht="14.25" customHeight="1" x14ac:dyDescent="0.25">
      <c r="B80" s="36" t="s">
        <v>514</v>
      </c>
      <c r="C80" s="35" t="s">
        <v>77</v>
      </c>
      <c r="D80" s="31">
        <v>30000</v>
      </c>
      <c r="E80" s="31">
        <v>401145.56</v>
      </c>
      <c r="F80" s="31">
        <f t="shared" si="1"/>
        <v>1337.1518666666666</v>
      </c>
      <c r="G80" s="6"/>
    </row>
    <row r="81" spans="2:7" ht="15.75" customHeight="1" x14ac:dyDescent="0.25">
      <c r="B81" s="36" t="s">
        <v>515</v>
      </c>
      <c r="C81" s="35" t="s">
        <v>78</v>
      </c>
      <c r="D81" s="31">
        <v>30000</v>
      </c>
      <c r="E81" s="31">
        <v>401145.56</v>
      </c>
      <c r="F81" s="31">
        <f t="shared" si="1"/>
        <v>1337.1518666666666</v>
      </c>
      <c r="G81" s="6"/>
    </row>
    <row r="82" spans="2:7" ht="15.75" customHeight="1" x14ac:dyDescent="0.25">
      <c r="B82" s="36" t="s">
        <v>516</v>
      </c>
      <c r="C82" s="35" t="s">
        <v>79</v>
      </c>
      <c r="D82" s="31">
        <v>4285900</v>
      </c>
      <c r="E82" s="31">
        <v>3386293.06</v>
      </c>
      <c r="F82" s="31">
        <f t="shared" si="1"/>
        <v>79.010080963158273</v>
      </c>
      <c r="G82" s="6"/>
    </row>
    <row r="83" spans="2:7" ht="50.25" customHeight="1" x14ac:dyDescent="0.25">
      <c r="B83" s="36" t="s">
        <v>517</v>
      </c>
      <c r="C83" s="35" t="s">
        <v>80</v>
      </c>
      <c r="D83" s="31">
        <v>1039600</v>
      </c>
      <c r="E83" s="31">
        <v>170500</v>
      </c>
      <c r="F83" s="31">
        <f t="shared" si="1"/>
        <v>16.400538668718738</v>
      </c>
      <c r="G83" s="6"/>
    </row>
    <row r="84" spans="2:7" ht="64.5" customHeight="1" x14ac:dyDescent="0.25">
      <c r="B84" s="36" t="s">
        <v>518</v>
      </c>
      <c r="C84" s="35" t="s">
        <v>81</v>
      </c>
      <c r="D84" s="31">
        <v>1039600</v>
      </c>
      <c r="E84" s="31">
        <v>170500</v>
      </c>
      <c r="F84" s="31">
        <f t="shared" si="1"/>
        <v>16.400538668718738</v>
      </c>
      <c r="G84" s="6"/>
    </row>
    <row r="85" spans="2:7" ht="60.75" customHeight="1" x14ac:dyDescent="0.25">
      <c r="B85" s="36" t="s">
        <v>519</v>
      </c>
      <c r="C85" s="35" t="s">
        <v>82</v>
      </c>
      <c r="D85" s="31">
        <v>1039600</v>
      </c>
      <c r="E85" s="31">
        <v>170500</v>
      </c>
      <c r="F85" s="31">
        <f t="shared" si="1"/>
        <v>16.400538668718738</v>
      </c>
      <c r="G85" s="6"/>
    </row>
    <row r="86" spans="2:7" ht="24" customHeight="1" x14ac:dyDescent="0.25">
      <c r="B86" s="36" t="s">
        <v>520</v>
      </c>
      <c r="C86" s="35" t="s">
        <v>83</v>
      </c>
      <c r="D86" s="31">
        <v>3246300</v>
      </c>
      <c r="E86" s="31">
        <v>3215793.06</v>
      </c>
      <c r="F86" s="31">
        <f t="shared" si="1"/>
        <v>99.060255059606334</v>
      </c>
      <c r="G86" s="6"/>
    </row>
    <row r="87" spans="2:7" ht="24" customHeight="1" x14ac:dyDescent="0.25">
      <c r="B87" s="36" t="s">
        <v>521</v>
      </c>
      <c r="C87" s="35" t="s">
        <v>84</v>
      </c>
      <c r="D87" s="31">
        <v>3246300</v>
      </c>
      <c r="E87" s="31">
        <v>3215793.06</v>
      </c>
      <c r="F87" s="31">
        <f t="shared" si="1"/>
        <v>99.060255059606334</v>
      </c>
      <c r="G87" s="6"/>
    </row>
    <row r="88" spans="2:7" ht="39.75" customHeight="1" x14ac:dyDescent="0.25">
      <c r="B88" s="36" t="s">
        <v>522</v>
      </c>
      <c r="C88" s="35" t="s">
        <v>85</v>
      </c>
      <c r="D88" s="31">
        <v>3246300</v>
      </c>
      <c r="E88" s="31">
        <v>3215793.06</v>
      </c>
      <c r="F88" s="31">
        <f t="shared" si="1"/>
        <v>99.060255059606334</v>
      </c>
      <c r="G88" s="6"/>
    </row>
    <row r="89" spans="2:7" ht="14.25" customHeight="1" x14ac:dyDescent="0.25">
      <c r="B89" s="36" t="s">
        <v>523</v>
      </c>
      <c r="C89" s="35" t="s">
        <v>86</v>
      </c>
      <c r="D89" s="31">
        <v>3427700</v>
      </c>
      <c r="E89" s="31">
        <v>704617.96</v>
      </c>
      <c r="F89" s="31">
        <f t="shared" si="1"/>
        <v>20.556581964582662</v>
      </c>
      <c r="G89" s="6"/>
    </row>
    <row r="90" spans="2:7" ht="23.25" customHeight="1" x14ac:dyDescent="0.25">
      <c r="B90" s="36" t="s">
        <v>524</v>
      </c>
      <c r="C90" s="35" t="s">
        <v>87</v>
      </c>
      <c r="D90" s="31">
        <v>327000</v>
      </c>
      <c r="E90" s="31">
        <v>621226.71</v>
      </c>
      <c r="F90" s="31">
        <f t="shared" si="1"/>
        <v>189.97758715596328</v>
      </c>
      <c r="G90" s="6"/>
    </row>
    <row r="91" spans="2:7" ht="36.75" customHeight="1" x14ac:dyDescent="0.25">
      <c r="B91" s="36" t="s">
        <v>525</v>
      </c>
      <c r="C91" s="35" t="s">
        <v>88</v>
      </c>
      <c r="D91" s="31">
        <v>10000</v>
      </c>
      <c r="E91" s="31">
        <v>32300.83</v>
      </c>
      <c r="F91" s="31">
        <f t="shared" si="1"/>
        <v>323.00830000000002</v>
      </c>
      <c r="G91" s="6"/>
    </row>
    <row r="92" spans="2:7" ht="51.75" customHeight="1" x14ac:dyDescent="0.25">
      <c r="B92" s="36" t="s">
        <v>526</v>
      </c>
      <c r="C92" s="35" t="s">
        <v>89</v>
      </c>
      <c r="D92" s="31">
        <v>10000</v>
      </c>
      <c r="E92" s="31">
        <v>32300.83</v>
      </c>
      <c r="F92" s="31">
        <f t="shared" si="1"/>
        <v>323.00830000000002</v>
      </c>
      <c r="G92" s="6"/>
    </row>
    <row r="93" spans="2:7" ht="49.5" customHeight="1" x14ac:dyDescent="0.25">
      <c r="B93" s="36" t="s">
        <v>527</v>
      </c>
      <c r="C93" s="35" t="s">
        <v>90</v>
      </c>
      <c r="D93" s="31">
        <v>90000</v>
      </c>
      <c r="E93" s="31">
        <v>120224.82</v>
      </c>
      <c r="F93" s="31">
        <f t="shared" si="1"/>
        <v>133.58313333333334</v>
      </c>
      <c r="G93" s="6"/>
    </row>
    <row r="94" spans="2:7" ht="70.5" customHeight="1" x14ac:dyDescent="0.25">
      <c r="B94" s="36" t="s">
        <v>528</v>
      </c>
      <c r="C94" s="35" t="s">
        <v>91</v>
      </c>
      <c r="D94" s="31">
        <v>90000</v>
      </c>
      <c r="E94" s="31">
        <v>120224.82</v>
      </c>
      <c r="F94" s="31">
        <f t="shared" si="1"/>
        <v>133.58313333333334</v>
      </c>
      <c r="G94" s="6"/>
    </row>
    <row r="95" spans="2:7" ht="38.25" customHeight="1" x14ac:dyDescent="0.25">
      <c r="B95" s="36" t="s">
        <v>529</v>
      </c>
      <c r="C95" s="35" t="s">
        <v>92</v>
      </c>
      <c r="D95" s="31">
        <v>60000</v>
      </c>
      <c r="E95" s="31">
        <v>96727.08</v>
      </c>
      <c r="F95" s="31">
        <f t="shared" si="1"/>
        <v>161.21179999999998</v>
      </c>
      <c r="G95" s="6"/>
    </row>
    <row r="96" spans="2:7" ht="51.75" customHeight="1" x14ac:dyDescent="0.25">
      <c r="B96" s="36" t="s">
        <v>530</v>
      </c>
      <c r="C96" s="35" t="s">
        <v>93</v>
      </c>
      <c r="D96" s="31">
        <v>60000</v>
      </c>
      <c r="E96" s="31">
        <v>96727.08</v>
      </c>
      <c r="F96" s="31">
        <f t="shared" si="1"/>
        <v>161.21179999999998</v>
      </c>
      <c r="G96" s="6"/>
    </row>
    <row r="97" spans="2:7" ht="39" customHeight="1" x14ac:dyDescent="0.25">
      <c r="B97" s="36" t="s">
        <v>531</v>
      </c>
      <c r="C97" s="35" t="s">
        <v>94</v>
      </c>
      <c r="D97" s="31">
        <v>1000</v>
      </c>
      <c r="E97" s="31">
        <v>2000</v>
      </c>
      <c r="F97" s="31">
        <f t="shared" si="1"/>
        <v>200</v>
      </c>
      <c r="G97" s="6"/>
    </row>
    <row r="98" spans="2:7" ht="63" customHeight="1" x14ac:dyDescent="0.25">
      <c r="B98" s="36" t="s">
        <v>532</v>
      </c>
      <c r="C98" s="35" t="s">
        <v>95</v>
      </c>
      <c r="D98" s="31">
        <v>1000</v>
      </c>
      <c r="E98" s="31">
        <v>2000</v>
      </c>
      <c r="F98" s="31">
        <f t="shared" si="1"/>
        <v>200</v>
      </c>
      <c r="G98" s="6"/>
    </row>
    <row r="99" spans="2:7" ht="39" customHeight="1" x14ac:dyDescent="0.25">
      <c r="B99" s="36" t="s">
        <v>533</v>
      </c>
      <c r="C99" s="35" t="s">
        <v>96</v>
      </c>
      <c r="D99" s="31" t="s">
        <v>11</v>
      </c>
      <c r="E99" s="31">
        <v>3000</v>
      </c>
      <c r="F99" s="31">
        <v>0</v>
      </c>
      <c r="G99" s="6"/>
    </row>
    <row r="100" spans="2:7" ht="63" customHeight="1" x14ac:dyDescent="0.25">
      <c r="B100" s="36" t="s">
        <v>534</v>
      </c>
      <c r="C100" s="35" t="s">
        <v>97</v>
      </c>
      <c r="D100" s="31" t="s">
        <v>11</v>
      </c>
      <c r="E100" s="31">
        <v>3000</v>
      </c>
      <c r="F100" s="31">
        <v>0</v>
      </c>
      <c r="G100" s="6"/>
    </row>
    <row r="101" spans="2:7" ht="39" customHeight="1" x14ac:dyDescent="0.25">
      <c r="B101" s="36" t="s">
        <v>535</v>
      </c>
      <c r="C101" s="40" t="s">
        <v>98</v>
      </c>
      <c r="D101" s="31">
        <v>1000</v>
      </c>
      <c r="E101" s="31">
        <v>500</v>
      </c>
      <c r="F101" s="31">
        <f t="shared" si="1"/>
        <v>50</v>
      </c>
      <c r="G101" s="6"/>
    </row>
    <row r="102" spans="2:7" ht="50.25" customHeight="1" x14ac:dyDescent="0.25">
      <c r="B102" s="38" t="s">
        <v>536</v>
      </c>
      <c r="C102" s="42" t="s">
        <v>99</v>
      </c>
      <c r="D102" s="39">
        <v>1000</v>
      </c>
      <c r="E102" s="31">
        <v>500</v>
      </c>
      <c r="F102" s="31">
        <f t="shared" si="1"/>
        <v>50</v>
      </c>
      <c r="G102" s="6"/>
    </row>
    <row r="103" spans="2:7" ht="38.25" customHeight="1" x14ac:dyDescent="0.25">
      <c r="B103" s="38" t="s">
        <v>537</v>
      </c>
      <c r="C103" s="43" t="s">
        <v>100</v>
      </c>
      <c r="D103" s="39">
        <v>3000</v>
      </c>
      <c r="E103" s="31">
        <v>1000.01</v>
      </c>
      <c r="F103" s="31">
        <f t="shared" si="1"/>
        <v>33.333666666666666</v>
      </c>
      <c r="G103" s="6"/>
    </row>
    <row r="104" spans="2:7" ht="51.75" customHeight="1" x14ac:dyDescent="0.25">
      <c r="B104" s="38" t="s">
        <v>538</v>
      </c>
      <c r="C104" s="43" t="s">
        <v>101</v>
      </c>
      <c r="D104" s="39">
        <v>3000</v>
      </c>
      <c r="E104" s="31">
        <v>1000.01</v>
      </c>
      <c r="F104" s="31">
        <f t="shared" si="1"/>
        <v>33.333666666666666</v>
      </c>
      <c r="G104" s="6"/>
    </row>
    <row r="105" spans="2:7" ht="51.75" customHeight="1" x14ac:dyDescent="0.25">
      <c r="B105" s="38" t="s">
        <v>539</v>
      </c>
      <c r="C105" s="43" t="s">
        <v>102</v>
      </c>
      <c r="D105" s="39">
        <v>20000</v>
      </c>
      <c r="E105" s="31">
        <v>6100</v>
      </c>
      <c r="F105" s="31">
        <f t="shared" si="1"/>
        <v>30.5</v>
      </c>
      <c r="G105" s="6"/>
    </row>
    <row r="106" spans="2:7" ht="63" customHeight="1" x14ac:dyDescent="0.25">
      <c r="B106" s="38" t="s">
        <v>540</v>
      </c>
      <c r="C106" s="43" t="s">
        <v>103</v>
      </c>
      <c r="D106" s="39">
        <v>20000</v>
      </c>
      <c r="E106" s="31">
        <v>6100</v>
      </c>
      <c r="F106" s="31">
        <f t="shared" si="1"/>
        <v>30.5</v>
      </c>
      <c r="G106" s="6"/>
    </row>
    <row r="107" spans="2:7" ht="46.5" customHeight="1" x14ac:dyDescent="0.25">
      <c r="B107" s="38" t="s">
        <v>541</v>
      </c>
      <c r="C107" s="44" t="s">
        <v>104</v>
      </c>
      <c r="D107" s="39">
        <v>1000</v>
      </c>
      <c r="E107" s="31">
        <v>3560</v>
      </c>
      <c r="F107" s="31">
        <f t="shared" si="1"/>
        <v>356</v>
      </c>
      <c r="G107" s="6"/>
    </row>
    <row r="108" spans="2:7" ht="75" customHeight="1" x14ac:dyDescent="0.25">
      <c r="B108" s="36" t="s">
        <v>542</v>
      </c>
      <c r="C108" s="41" t="s">
        <v>105</v>
      </c>
      <c r="D108" s="31">
        <v>1000</v>
      </c>
      <c r="E108" s="31">
        <v>3560</v>
      </c>
      <c r="F108" s="31">
        <f t="shared" si="1"/>
        <v>356</v>
      </c>
      <c r="G108" s="6"/>
    </row>
    <row r="109" spans="2:7" ht="39" customHeight="1" x14ac:dyDescent="0.25">
      <c r="B109" s="36" t="s">
        <v>543</v>
      </c>
      <c r="C109" s="35" t="s">
        <v>106</v>
      </c>
      <c r="D109" s="31">
        <v>1000</v>
      </c>
      <c r="E109" s="31">
        <v>3071.67</v>
      </c>
      <c r="F109" s="31">
        <f t="shared" si="1"/>
        <v>307.16700000000003</v>
      </c>
      <c r="G109" s="6"/>
    </row>
    <row r="110" spans="2:7" ht="60" customHeight="1" x14ac:dyDescent="0.25">
      <c r="B110" s="36" t="s">
        <v>544</v>
      </c>
      <c r="C110" s="35" t="s">
        <v>107</v>
      </c>
      <c r="D110" s="31">
        <v>1000</v>
      </c>
      <c r="E110" s="31">
        <v>3071.67</v>
      </c>
      <c r="F110" s="31">
        <f t="shared" si="1"/>
        <v>307.16700000000003</v>
      </c>
      <c r="G110" s="6"/>
    </row>
    <row r="111" spans="2:7" ht="37.5" customHeight="1" x14ac:dyDescent="0.25">
      <c r="B111" s="36" t="s">
        <v>545</v>
      </c>
      <c r="C111" s="35" t="s">
        <v>108</v>
      </c>
      <c r="D111" s="31">
        <v>50000</v>
      </c>
      <c r="E111" s="31">
        <v>125309.46</v>
      </c>
      <c r="F111" s="31">
        <f t="shared" si="1"/>
        <v>250.61892</v>
      </c>
      <c r="G111" s="6"/>
    </row>
    <row r="112" spans="2:7" ht="51" customHeight="1" x14ac:dyDescent="0.25">
      <c r="B112" s="36" t="s">
        <v>546</v>
      </c>
      <c r="C112" s="35" t="s">
        <v>109</v>
      </c>
      <c r="D112" s="31">
        <v>50000</v>
      </c>
      <c r="E112" s="31">
        <v>125309.46</v>
      </c>
      <c r="F112" s="31">
        <f t="shared" si="1"/>
        <v>250.61892</v>
      </c>
      <c r="G112" s="6"/>
    </row>
    <row r="113" spans="2:7" ht="47.25" customHeight="1" x14ac:dyDescent="0.25">
      <c r="B113" s="36" t="s">
        <v>547</v>
      </c>
      <c r="C113" s="35" t="s">
        <v>110</v>
      </c>
      <c r="D113" s="31">
        <v>90000</v>
      </c>
      <c r="E113" s="31">
        <v>227432.84</v>
      </c>
      <c r="F113" s="31">
        <f t="shared" si="1"/>
        <v>252.70315555555553</v>
      </c>
      <c r="G113" s="6"/>
    </row>
    <row r="114" spans="2:7" ht="62.25" customHeight="1" x14ac:dyDescent="0.25">
      <c r="B114" s="36" t="s">
        <v>548</v>
      </c>
      <c r="C114" s="35" t="s">
        <v>111</v>
      </c>
      <c r="D114" s="31">
        <v>90000</v>
      </c>
      <c r="E114" s="31">
        <v>227432.84</v>
      </c>
      <c r="F114" s="31">
        <f t="shared" si="1"/>
        <v>252.70315555555553</v>
      </c>
      <c r="G114" s="6"/>
    </row>
    <row r="115" spans="2:7" ht="26.25" customHeight="1" x14ac:dyDescent="0.25">
      <c r="B115" s="36" t="s">
        <v>549</v>
      </c>
      <c r="C115" s="35" t="s">
        <v>112</v>
      </c>
      <c r="D115" s="31">
        <v>20000</v>
      </c>
      <c r="E115" s="31" t="s">
        <v>11</v>
      </c>
      <c r="F115" s="31">
        <v>0</v>
      </c>
      <c r="G115" s="6"/>
    </row>
    <row r="116" spans="2:7" ht="36" customHeight="1" x14ac:dyDescent="0.25">
      <c r="B116" s="36" t="s">
        <v>550</v>
      </c>
      <c r="C116" s="35" t="s">
        <v>113</v>
      </c>
      <c r="D116" s="31">
        <v>20000</v>
      </c>
      <c r="E116" s="31" t="s">
        <v>11</v>
      </c>
      <c r="F116" s="31">
        <v>0</v>
      </c>
      <c r="G116" s="6"/>
    </row>
    <row r="117" spans="2:7" ht="75" customHeight="1" x14ac:dyDescent="0.25">
      <c r="B117" s="36" t="s">
        <v>551</v>
      </c>
      <c r="C117" s="35" t="s">
        <v>114</v>
      </c>
      <c r="D117" s="31">
        <v>20000</v>
      </c>
      <c r="E117" s="31">
        <v>61785.25</v>
      </c>
      <c r="F117" s="31">
        <f t="shared" si="1"/>
        <v>308.92624999999998</v>
      </c>
      <c r="G117" s="6"/>
    </row>
    <row r="118" spans="2:7" ht="39" customHeight="1" x14ac:dyDescent="0.25">
      <c r="B118" s="36" t="s">
        <v>552</v>
      </c>
      <c r="C118" s="35" t="s">
        <v>115</v>
      </c>
      <c r="D118" s="31">
        <v>20000</v>
      </c>
      <c r="E118" s="31">
        <v>61785.25</v>
      </c>
      <c r="F118" s="31">
        <f t="shared" si="1"/>
        <v>308.92624999999998</v>
      </c>
      <c r="G118" s="6"/>
    </row>
    <row r="119" spans="2:7" ht="50.25" customHeight="1" x14ac:dyDescent="0.25">
      <c r="B119" s="36" t="s">
        <v>553</v>
      </c>
      <c r="C119" s="35" t="s">
        <v>116</v>
      </c>
      <c r="D119" s="31">
        <v>20000</v>
      </c>
      <c r="E119" s="31">
        <v>61785.25</v>
      </c>
      <c r="F119" s="31">
        <f t="shared" si="1"/>
        <v>308.92624999999998</v>
      </c>
      <c r="G119" s="6"/>
    </row>
    <row r="120" spans="2:7" ht="13.5" customHeight="1" x14ac:dyDescent="0.25">
      <c r="B120" s="36" t="s">
        <v>554</v>
      </c>
      <c r="C120" s="35" t="s">
        <v>117</v>
      </c>
      <c r="D120" s="31">
        <v>3060700</v>
      </c>
      <c r="E120" s="31">
        <v>21606</v>
      </c>
      <c r="F120" s="31">
        <f t="shared" si="1"/>
        <v>0.70591694710360375</v>
      </c>
      <c r="G120" s="6"/>
    </row>
    <row r="121" spans="2:7" ht="51" customHeight="1" x14ac:dyDescent="0.25">
      <c r="B121" s="36" t="s">
        <v>555</v>
      </c>
      <c r="C121" s="35" t="s">
        <v>118</v>
      </c>
      <c r="D121" s="31">
        <v>3060700</v>
      </c>
      <c r="E121" s="31">
        <v>21606</v>
      </c>
      <c r="F121" s="31">
        <f t="shared" si="1"/>
        <v>0.70591694710360375</v>
      </c>
      <c r="G121" s="6"/>
    </row>
    <row r="122" spans="2:7" ht="47.25" customHeight="1" x14ac:dyDescent="0.25">
      <c r="B122" s="36" t="s">
        <v>556</v>
      </c>
      <c r="C122" s="35" t="s">
        <v>119</v>
      </c>
      <c r="D122" s="31">
        <v>3035700</v>
      </c>
      <c r="E122" s="31">
        <v>24673.41</v>
      </c>
      <c r="F122" s="31">
        <f t="shared" si="1"/>
        <v>0.81277497776460117</v>
      </c>
      <c r="G122" s="6"/>
    </row>
    <row r="123" spans="2:7" ht="51" customHeight="1" x14ac:dyDescent="0.25">
      <c r="B123" s="36" t="s">
        <v>557</v>
      </c>
      <c r="C123" s="35" t="s">
        <v>120</v>
      </c>
      <c r="D123" s="31">
        <v>25000</v>
      </c>
      <c r="E123" s="31">
        <v>-3067.41</v>
      </c>
      <c r="F123" s="31">
        <f t="shared" si="1"/>
        <v>-12.269639999999999</v>
      </c>
      <c r="G123" s="6"/>
    </row>
    <row r="124" spans="2:7" ht="14.25" customHeight="1" x14ac:dyDescent="0.25">
      <c r="B124" s="36" t="s">
        <v>558</v>
      </c>
      <c r="C124" s="35" t="s">
        <v>121</v>
      </c>
      <c r="D124" s="31">
        <v>219100</v>
      </c>
      <c r="E124" s="31">
        <v>149308.76</v>
      </c>
      <c r="F124" s="31">
        <f t="shared" si="1"/>
        <v>68.146398904609768</v>
      </c>
      <c r="G124" s="6"/>
    </row>
    <row r="125" spans="2:7" ht="12.75" customHeight="1" x14ac:dyDescent="0.25">
      <c r="B125" s="36" t="s">
        <v>559</v>
      </c>
      <c r="C125" s="35" t="s">
        <v>122</v>
      </c>
      <c r="D125" s="31" t="s">
        <v>11</v>
      </c>
      <c r="E125" s="31">
        <v>4508.76</v>
      </c>
      <c r="F125" s="31">
        <v>0</v>
      </c>
      <c r="G125" s="6"/>
    </row>
    <row r="126" spans="2:7" ht="27" customHeight="1" x14ac:dyDescent="0.25">
      <c r="B126" s="36" t="s">
        <v>560</v>
      </c>
      <c r="C126" s="35" t="s">
        <v>123</v>
      </c>
      <c r="D126" s="31" t="s">
        <v>11</v>
      </c>
      <c r="E126" s="31">
        <v>4508.76</v>
      </c>
      <c r="F126" s="31">
        <v>0</v>
      </c>
      <c r="G126" s="6"/>
    </row>
    <row r="127" spans="2:7" ht="13.5" customHeight="1" x14ac:dyDescent="0.25">
      <c r="B127" s="36" t="s">
        <v>561</v>
      </c>
      <c r="C127" s="35" t="s">
        <v>124</v>
      </c>
      <c r="D127" s="31">
        <v>219100</v>
      </c>
      <c r="E127" s="31">
        <v>144800</v>
      </c>
      <c r="F127" s="31">
        <f t="shared" si="1"/>
        <v>66.088544043815617</v>
      </c>
      <c r="G127" s="6"/>
    </row>
    <row r="128" spans="2:7" ht="15.75" customHeight="1" x14ac:dyDescent="0.25">
      <c r="B128" s="36" t="s">
        <v>562</v>
      </c>
      <c r="C128" s="35" t="s">
        <v>125</v>
      </c>
      <c r="D128" s="31">
        <v>219100</v>
      </c>
      <c r="E128" s="31">
        <v>144800</v>
      </c>
      <c r="F128" s="31">
        <f t="shared" ref="F128:F170" si="2">E128/D128*100</f>
        <v>66.088544043815617</v>
      </c>
      <c r="G128" s="6"/>
    </row>
    <row r="129" spans="2:7" ht="12.75" customHeight="1" x14ac:dyDescent="0.25">
      <c r="B129" s="36" t="s">
        <v>563</v>
      </c>
      <c r="C129" s="35" t="s">
        <v>126</v>
      </c>
      <c r="D129" s="31">
        <v>470356949.88</v>
      </c>
      <c r="E129" s="31">
        <v>324084896.43000001</v>
      </c>
      <c r="F129" s="31">
        <f t="shared" si="2"/>
        <v>68.901904503097555</v>
      </c>
      <c r="G129" s="6"/>
    </row>
    <row r="130" spans="2:7" ht="26.25" customHeight="1" x14ac:dyDescent="0.25">
      <c r="B130" s="36" t="s">
        <v>564</v>
      </c>
      <c r="C130" s="35" t="s">
        <v>127</v>
      </c>
      <c r="D130" s="31">
        <v>470356949.88</v>
      </c>
      <c r="E130" s="31">
        <v>324084896.43000001</v>
      </c>
      <c r="F130" s="31">
        <f t="shared" si="2"/>
        <v>68.901904503097555</v>
      </c>
      <c r="G130" s="6"/>
    </row>
    <row r="131" spans="2:7" ht="13.5" customHeight="1" x14ac:dyDescent="0.25">
      <c r="B131" s="36" t="s">
        <v>565</v>
      </c>
      <c r="C131" s="35" t="s">
        <v>128</v>
      </c>
      <c r="D131" s="31">
        <v>66741900</v>
      </c>
      <c r="E131" s="31">
        <v>39298000</v>
      </c>
      <c r="F131" s="31">
        <f t="shared" si="2"/>
        <v>58.880553295605907</v>
      </c>
      <c r="G131" s="6"/>
    </row>
    <row r="132" spans="2:7" ht="14.25" customHeight="1" x14ac:dyDescent="0.25">
      <c r="B132" s="36" t="s">
        <v>566</v>
      </c>
      <c r="C132" s="35" t="s">
        <v>129</v>
      </c>
      <c r="D132" s="31">
        <v>63309800</v>
      </c>
      <c r="E132" s="31">
        <v>36930600</v>
      </c>
      <c r="F132" s="31">
        <f t="shared" si="2"/>
        <v>58.333149054332821</v>
      </c>
      <c r="G132" s="6"/>
    </row>
    <row r="133" spans="2:7" ht="27.75" customHeight="1" x14ac:dyDescent="0.25">
      <c r="B133" s="36" t="s">
        <v>567</v>
      </c>
      <c r="C133" s="35" t="s">
        <v>130</v>
      </c>
      <c r="D133" s="31">
        <v>63309800</v>
      </c>
      <c r="E133" s="31">
        <v>36930600</v>
      </c>
      <c r="F133" s="31">
        <f t="shared" si="2"/>
        <v>58.333149054332821</v>
      </c>
      <c r="G133" s="6"/>
    </row>
    <row r="134" spans="2:7" ht="25.5" customHeight="1" x14ac:dyDescent="0.25">
      <c r="B134" s="36" t="s">
        <v>568</v>
      </c>
      <c r="C134" s="35" t="s">
        <v>131</v>
      </c>
      <c r="D134" s="31">
        <v>3432100</v>
      </c>
      <c r="E134" s="31">
        <v>2367400</v>
      </c>
      <c r="F134" s="31">
        <f t="shared" si="2"/>
        <v>68.978176626555168</v>
      </c>
      <c r="G134" s="6"/>
    </row>
    <row r="135" spans="2:7" ht="23.25" customHeight="1" x14ac:dyDescent="0.25">
      <c r="B135" s="36" t="s">
        <v>569</v>
      </c>
      <c r="C135" s="35" t="s">
        <v>132</v>
      </c>
      <c r="D135" s="31">
        <v>3432100</v>
      </c>
      <c r="E135" s="31">
        <v>2367400</v>
      </c>
      <c r="F135" s="31">
        <f t="shared" si="2"/>
        <v>68.978176626555168</v>
      </c>
      <c r="G135" s="6"/>
    </row>
    <row r="136" spans="2:7" ht="24.75" customHeight="1" x14ac:dyDescent="0.25">
      <c r="B136" s="36" t="s">
        <v>570</v>
      </c>
      <c r="C136" s="35" t="s">
        <v>133</v>
      </c>
      <c r="D136" s="31">
        <v>106407855.08</v>
      </c>
      <c r="E136" s="31">
        <v>62030097.030000001</v>
      </c>
      <c r="F136" s="31">
        <f t="shared" si="2"/>
        <v>58.294659716018401</v>
      </c>
      <c r="G136" s="6"/>
    </row>
    <row r="137" spans="2:7" ht="34.5" customHeight="1" x14ac:dyDescent="0.25">
      <c r="B137" s="36" t="s">
        <v>571</v>
      </c>
      <c r="C137" s="35" t="s">
        <v>134</v>
      </c>
      <c r="D137" s="31">
        <v>1621910</v>
      </c>
      <c r="E137" s="31">
        <v>1621910</v>
      </c>
      <c r="F137" s="31">
        <f t="shared" si="2"/>
        <v>100</v>
      </c>
      <c r="G137" s="6"/>
    </row>
    <row r="138" spans="2:7" ht="37.5" customHeight="1" x14ac:dyDescent="0.25">
      <c r="B138" s="36" t="s">
        <v>572</v>
      </c>
      <c r="C138" s="35" t="s">
        <v>135</v>
      </c>
      <c r="D138" s="31">
        <v>1621910</v>
      </c>
      <c r="E138" s="31">
        <v>1621910</v>
      </c>
      <c r="F138" s="31">
        <f t="shared" si="2"/>
        <v>100</v>
      </c>
      <c r="G138" s="6"/>
    </row>
    <row r="139" spans="2:7" ht="38.25" customHeight="1" x14ac:dyDescent="0.25">
      <c r="B139" s="36" t="s">
        <v>573</v>
      </c>
      <c r="C139" s="35" t="s">
        <v>136</v>
      </c>
      <c r="D139" s="31">
        <v>10788900</v>
      </c>
      <c r="E139" s="31">
        <v>5341240.41</v>
      </c>
      <c r="F139" s="31">
        <f t="shared" si="2"/>
        <v>49.506811723159913</v>
      </c>
      <c r="G139" s="6"/>
    </row>
    <row r="140" spans="2:7" ht="38.25" customHeight="1" x14ac:dyDescent="0.25">
      <c r="B140" s="36" t="s">
        <v>574</v>
      </c>
      <c r="C140" s="35" t="s">
        <v>137</v>
      </c>
      <c r="D140" s="31">
        <v>10788900</v>
      </c>
      <c r="E140" s="31">
        <v>5341240.41</v>
      </c>
      <c r="F140" s="31">
        <f t="shared" si="2"/>
        <v>49.506811723159913</v>
      </c>
      <c r="G140" s="6"/>
    </row>
    <row r="141" spans="2:7" ht="36" customHeight="1" x14ac:dyDescent="0.25">
      <c r="B141" s="36" t="s">
        <v>575</v>
      </c>
      <c r="C141" s="35" t="s">
        <v>138</v>
      </c>
      <c r="D141" s="31">
        <v>2500000</v>
      </c>
      <c r="E141" s="31">
        <v>2500000</v>
      </c>
      <c r="F141" s="31">
        <f t="shared" si="2"/>
        <v>100</v>
      </c>
      <c r="G141" s="6"/>
    </row>
    <row r="142" spans="2:7" ht="38.25" customHeight="1" x14ac:dyDescent="0.25">
      <c r="B142" s="36" t="s">
        <v>576</v>
      </c>
      <c r="C142" s="35" t="s">
        <v>139</v>
      </c>
      <c r="D142" s="31">
        <v>2500000</v>
      </c>
      <c r="E142" s="31">
        <v>2500000</v>
      </c>
      <c r="F142" s="31">
        <f t="shared" si="2"/>
        <v>100</v>
      </c>
      <c r="G142" s="6"/>
    </row>
    <row r="143" spans="2:7" ht="27" customHeight="1" x14ac:dyDescent="0.25">
      <c r="B143" s="36" t="s">
        <v>577</v>
      </c>
      <c r="C143" s="35" t="s">
        <v>140</v>
      </c>
      <c r="D143" s="31">
        <v>2417339</v>
      </c>
      <c r="E143" s="31">
        <v>2281697.23</v>
      </c>
      <c r="F143" s="31">
        <f t="shared" si="2"/>
        <v>94.388798178492962</v>
      </c>
      <c r="G143" s="6"/>
    </row>
    <row r="144" spans="2:7" ht="25.5" customHeight="1" x14ac:dyDescent="0.25">
      <c r="B144" s="36" t="s">
        <v>578</v>
      </c>
      <c r="C144" s="35" t="s">
        <v>141</v>
      </c>
      <c r="D144" s="31">
        <v>2417339</v>
      </c>
      <c r="E144" s="31">
        <v>2281697.23</v>
      </c>
      <c r="F144" s="31">
        <f t="shared" si="2"/>
        <v>94.388798178492962</v>
      </c>
      <c r="G144" s="6"/>
    </row>
    <row r="145" spans="2:7" ht="15" customHeight="1" x14ac:dyDescent="0.25">
      <c r="B145" s="36" t="s">
        <v>579</v>
      </c>
      <c r="C145" s="35" t="s">
        <v>142</v>
      </c>
      <c r="D145" s="31">
        <v>204081.63</v>
      </c>
      <c r="E145" s="31">
        <v>204081.63</v>
      </c>
      <c r="F145" s="31">
        <f t="shared" si="2"/>
        <v>100</v>
      </c>
      <c r="G145" s="6"/>
    </row>
    <row r="146" spans="2:7" ht="18" customHeight="1" x14ac:dyDescent="0.25">
      <c r="B146" s="36" t="s">
        <v>580</v>
      </c>
      <c r="C146" s="35" t="s">
        <v>143</v>
      </c>
      <c r="D146" s="31">
        <v>204081.63</v>
      </c>
      <c r="E146" s="31">
        <v>204081.63</v>
      </c>
      <c r="F146" s="31">
        <f t="shared" si="2"/>
        <v>100</v>
      </c>
      <c r="G146" s="6"/>
    </row>
    <row r="147" spans="2:7" ht="14.25" customHeight="1" x14ac:dyDescent="0.25">
      <c r="B147" s="36" t="s">
        <v>581</v>
      </c>
      <c r="C147" s="35" t="s">
        <v>144</v>
      </c>
      <c r="D147" s="31">
        <v>88875624.450000003</v>
      </c>
      <c r="E147" s="31">
        <v>50081167.759999998</v>
      </c>
      <c r="F147" s="31">
        <f t="shared" si="2"/>
        <v>56.349722513820268</v>
      </c>
      <c r="G147" s="6"/>
    </row>
    <row r="148" spans="2:7" ht="12.75" customHeight="1" x14ac:dyDescent="0.25">
      <c r="B148" s="36" t="s">
        <v>582</v>
      </c>
      <c r="C148" s="35" t="s">
        <v>145</v>
      </c>
      <c r="D148" s="31">
        <v>88875624.450000003</v>
      </c>
      <c r="E148" s="31">
        <v>50081167.759999998</v>
      </c>
      <c r="F148" s="31">
        <f t="shared" si="2"/>
        <v>56.349722513820268</v>
      </c>
      <c r="G148" s="6"/>
    </row>
    <row r="149" spans="2:7" ht="15" customHeight="1" x14ac:dyDescent="0.25">
      <c r="B149" s="36" t="s">
        <v>583</v>
      </c>
      <c r="C149" s="35" t="s">
        <v>146</v>
      </c>
      <c r="D149" s="31">
        <v>281838979</v>
      </c>
      <c r="E149" s="31">
        <v>210817011.44</v>
      </c>
      <c r="F149" s="31">
        <f t="shared" si="2"/>
        <v>74.800516304737258</v>
      </c>
      <c r="G149" s="6"/>
    </row>
    <row r="150" spans="2:7" ht="24" customHeight="1" x14ac:dyDescent="0.25">
      <c r="B150" s="36" t="s">
        <v>584</v>
      </c>
      <c r="C150" s="35" t="s">
        <v>147</v>
      </c>
      <c r="D150" s="31">
        <v>269150300</v>
      </c>
      <c r="E150" s="31">
        <v>202476189.68000001</v>
      </c>
      <c r="F150" s="31">
        <f t="shared" si="2"/>
        <v>75.227926433669225</v>
      </c>
      <c r="G150" s="6"/>
    </row>
    <row r="151" spans="2:7" ht="24.75" customHeight="1" x14ac:dyDescent="0.25">
      <c r="B151" s="36" t="s">
        <v>585</v>
      </c>
      <c r="C151" s="35" t="s">
        <v>148</v>
      </c>
      <c r="D151" s="31">
        <v>269150300</v>
      </c>
      <c r="E151" s="31">
        <v>202476189.68000001</v>
      </c>
      <c r="F151" s="31">
        <f t="shared" si="2"/>
        <v>75.227926433669225</v>
      </c>
      <c r="G151" s="6"/>
    </row>
    <row r="152" spans="2:7" ht="27" customHeight="1" x14ac:dyDescent="0.25">
      <c r="B152" s="36" t="s">
        <v>586</v>
      </c>
      <c r="C152" s="35" t="s">
        <v>149</v>
      </c>
      <c r="D152" s="31">
        <v>5850000</v>
      </c>
      <c r="E152" s="31">
        <v>3867012.24</v>
      </c>
      <c r="F152" s="31">
        <f t="shared" si="2"/>
        <v>66.102773333333346</v>
      </c>
      <c r="G152" s="6"/>
    </row>
    <row r="153" spans="2:7" ht="35.25" customHeight="1" x14ac:dyDescent="0.25">
      <c r="B153" s="36" t="s">
        <v>587</v>
      </c>
      <c r="C153" s="35" t="s">
        <v>150</v>
      </c>
      <c r="D153" s="31">
        <v>5850000</v>
      </c>
      <c r="E153" s="31">
        <v>3867012.24</v>
      </c>
      <c r="F153" s="31">
        <f t="shared" si="2"/>
        <v>66.102773333333346</v>
      </c>
      <c r="G153" s="6"/>
    </row>
    <row r="154" spans="2:7" ht="48.75" customHeight="1" x14ac:dyDescent="0.25">
      <c r="B154" s="36" t="s">
        <v>588</v>
      </c>
      <c r="C154" s="35" t="s">
        <v>151</v>
      </c>
      <c r="D154" s="31">
        <v>3942579</v>
      </c>
      <c r="E154" s="31">
        <v>2627634</v>
      </c>
      <c r="F154" s="31">
        <f t="shared" si="2"/>
        <v>66.647592857365694</v>
      </c>
      <c r="G154" s="6"/>
    </row>
    <row r="155" spans="2:7" ht="47.25" customHeight="1" x14ac:dyDescent="0.25">
      <c r="B155" s="36" t="s">
        <v>589</v>
      </c>
      <c r="C155" s="35" t="s">
        <v>152</v>
      </c>
      <c r="D155" s="31">
        <v>3942579</v>
      </c>
      <c r="E155" s="31">
        <v>2627634</v>
      </c>
      <c r="F155" s="31">
        <f t="shared" si="2"/>
        <v>66.647592857365694</v>
      </c>
      <c r="G155" s="6"/>
    </row>
    <row r="156" spans="2:7" ht="39" customHeight="1" x14ac:dyDescent="0.25">
      <c r="B156" s="36" t="s">
        <v>590</v>
      </c>
      <c r="C156" s="35" t="s">
        <v>153</v>
      </c>
      <c r="D156" s="31">
        <v>3200</v>
      </c>
      <c r="E156" s="31" t="s">
        <v>11</v>
      </c>
      <c r="F156" s="31">
        <v>0</v>
      </c>
      <c r="G156" s="6"/>
    </row>
    <row r="157" spans="2:7" ht="40.5" customHeight="1" x14ac:dyDescent="0.25">
      <c r="B157" s="36" t="s">
        <v>591</v>
      </c>
      <c r="C157" s="35" t="s">
        <v>154</v>
      </c>
      <c r="D157" s="31">
        <v>3200</v>
      </c>
      <c r="E157" s="31" t="s">
        <v>11</v>
      </c>
      <c r="F157" s="31">
        <v>0</v>
      </c>
      <c r="G157" s="6"/>
    </row>
    <row r="158" spans="2:7" ht="25.5" customHeight="1" x14ac:dyDescent="0.25">
      <c r="B158" s="36" t="s">
        <v>592</v>
      </c>
      <c r="C158" s="35" t="s">
        <v>155</v>
      </c>
      <c r="D158" s="31">
        <v>503100</v>
      </c>
      <c r="E158" s="31" t="s">
        <v>11</v>
      </c>
      <c r="F158" s="31">
        <v>0</v>
      </c>
      <c r="G158" s="6"/>
    </row>
    <row r="159" spans="2:7" ht="25.5" customHeight="1" x14ac:dyDescent="0.25">
      <c r="B159" s="36" t="s">
        <v>593</v>
      </c>
      <c r="C159" s="35" t="s">
        <v>156</v>
      </c>
      <c r="D159" s="31">
        <v>503100</v>
      </c>
      <c r="E159" s="31" t="s">
        <v>11</v>
      </c>
      <c r="F159" s="31">
        <v>0</v>
      </c>
      <c r="G159" s="6"/>
    </row>
    <row r="160" spans="2:7" ht="23.25" customHeight="1" x14ac:dyDescent="0.25">
      <c r="B160" s="36" t="s">
        <v>594</v>
      </c>
      <c r="C160" s="35" t="s">
        <v>157</v>
      </c>
      <c r="D160" s="31">
        <v>1645900</v>
      </c>
      <c r="E160" s="31">
        <v>1321893.04</v>
      </c>
      <c r="F160" s="31">
        <f t="shared" si="2"/>
        <v>80.314298560058333</v>
      </c>
      <c r="G160" s="6"/>
    </row>
    <row r="161" spans="2:7" ht="25.5" customHeight="1" x14ac:dyDescent="0.25">
      <c r="B161" s="36" t="s">
        <v>595</v>
      </c>
      <c r="C161" s="35" t="s">
        <v>158</v>
      </c>
      <c r="D161" s="31">
        <v>1645900</v>
      </c>
      <c r="E161" s="31">
        <v>1321893.04</v>
      </c>
      <c r="F161" s="31">
        <f t="shared" si="2"/>
        <v>80.314298560058333</v>
      </c>
      <c r="G161" s="6"/>
    </row>
    <row r="162" spans="2:7" ht="13.5" customHeight="1" x14ac:dyDescent="0.25">
      <c r="B162" s="36" t="s">
        <v>596</v>
      </c>
      <c r="C162" s="35" t="s">
        <v>159</v>
      </c>
      <c r="D162" s="31">
        <v>743900</v>
      </c>
      <c r="E162" s="31">
        <v>524282.48</v>
      </c>
      <c r="F162" s="31">
        <f t="shared" si="2"/>
        <v>70.477548057534605</v>
      </c>
      <c r="G162" s="6"/>
    </row>
    <row r="163" spans="2:7" ht="13.5" customHeight="1" x14ac:dyDescent="0.25">
      <c r="B163" s="36" t="s">
        <v>597</v>
      </c>
      <c r="C163" s="35" t="s">
        <v>160</v>
      </c>
      <c r="D163" s="31">
        <v>743900</v>
      </c>
      <c r="E163" s="31">
        <v>524282.48</v>
      </c>
      <c r="F163" s="31">
        <f t="shared" si="2"/>
        <v>70.477548057534605</v>
      </c>
      <c r="G163" s="6"/>
    </row>
    <row r="164" spans="2:7" ht="15" customHeight="1" x14ac:dyDescent="0.25">
      <c r="B164" s="36" t="s">
        <v>598</v>
      </c>
      <c r="C164" s="35" t="s">
        <v>161</v>
      </c>
      <c r="D164" s="31">
        <v>15368215.800000001</v>
      </c>
      <c r="E164" s="31">
        <v>11939787.960000001</v>
      </c>
      <c r="F164" s="31">
        <f t="shared" si="2"/>
        <v>77.691438716002409</v>
      </c>
      <c r="G164" s="6"/>
    </row>
    <row r="165" spans="2:7" ht="38.25" customHeight="1" x14ac:dyDescent="0.25">
      <c r="B165" s="36" t="s">
        <v>599</v>
      </c>
      <c r="C165" s="35" t="s">
        <v>162</v>
      </c>
      <c r="D165" s="31">
        <v>225400</v>
      </c>
      <c r="E165" s="31" t="s">
        <v>11</v>
      </c>
      <c r="F165" s="31">
        <v>0</v>
      </c>
      <c r="G165" s="6"/>
    </row>
    <row r="166" spans="2:7" ht="46.5" customHeight="1" x14ac:dyDescent="0.25">
      <c r="B166" s="36" t="s">
        <v>600</v>
      </c>
      <c r="C166" s="35" t="s">
        <v>163</v>
      </c>
      <c r="D166" s="31">
        <v>225400</v>
      </c>
      <c r="E166" s="31" t="s">
        <v>11</v>
      </c>
      <c r="F166" s="31">
        <v>0</v>
      </c>
      <c r="G166" s="6"/>
    </row>
    <row r="167" spans="2:7" ht="47.25" customHeight="1" x14ac:dyDescent="0.25">
      <c r="B167" s="36" t="s">
        <v>601</v>
      </c>
      <c r="C167" s="35" t="s">
        <v>164</v>
      </c>
      <c r="D167" s="31">
        <v>14920920</v>
      </c>
      <c r="E167" s="31">
        <v>11717892.16</v>
      </c>
      <c r="F167" s="31">
        <f t="shared" si="2"/>
        <v>78.533308669974772</v>
      </c>
      <c r="G167" s="6"/>
    </row>
    <row r="168" spans="2:7" ht="49.5" customHeight="1" x14ac:dyDescent="0.25">
      <c r="B168" s="36" t="s">
        <v>602</v>
      </c>
      <c r="C168" s="35" t="s">
        <v>165</v>
      </c>
      <c r="D168" s="31">
        <v>14920920</v>
      </c>
      <c r="E168" s="31">
        <v>11717892.16</v>
      </c>
      <c r="F168" s="31">
        <f t="shared" si="2"/>
        <v>78.533308669974772</v>
      </c>
      <c r="G168" s="6"/>
    </row>
    <row r="169" spans="2:7" ht="14.25" customHeight="1" x14ac:dyDescent="0.25">
      <c r="B169" s="36" t="s">
        <v>603</v>
      </c>
      <c r="C169" s="35" t="s">
        <v>166</v>
      </c>
      <c r="D169" s="31">
        <v>221895.8</v>
      </c>
      <c r="E169" s="31">
        <v>221895.8</v>
      </c>
      <c r="F169" s="31">
        <f t="shared" si="2"/>
        <v>100</v>
      </c>
      <c r="G169" s="6"/>
    </row>
    <row r="170" spans="2:7" ht="24" customHeight="1" thickBot="1" x14ac:dyDescent="0.3">
      <c r="B170" s="37" t="s">
        <v>604</v>
      </c>
      <c r="C170" s="35" t="s">
        <v>167</v>
      </c>
      <c r="D170" s="31">
        <v>221895.8</v>
      </c>
      <c r="E170" s="31">
        <v>221895.8</v>
      </c>
      <c r="F170" s="31">
        <f t="shared" si="2"/>
        <v>100</v>
      </c>
      <c r="G170" s="6"/>
    </row>
    <row r="171" spans="2:7" ht="12.95" customHeight="1" x14ac:dyDescent="0.25">
      <c r="B171" s="7"/>
      <c r="C171" s="11"/>
      <c r="D171" s="11"/>
      <c r="E171" s="11"/>
      <c r="F171" s="11"/>
      <c r="G171" s="3"/>
    </row>
    <row r="172" spans="2:7" ht="12.95" customHeight="1" x14ac:dyDescent="0.25">
      <c r="B172" s="7"/>
      <c r="C172" s="7"/>
      <c r="D172" s="12"/>
      <c r="E172" s="12"/>
      <c r="F172" s="12"/>
      <c r="G172" s="3"/>
    </row>
  </sheetData>
  <mergeCells count="10">
    <mergeCell ref="D11:F11"/>
    <mergeCell ref="D2:F2"/>
    <mergeCell ref="D3:F3"/>
    <mergeCell ref="D4:F4"/>
    <mergeCell ref="C5:F5"/>
    <mergeCell ref="C6:F6"/>
    <mergeCell ref="B8:F8"/>
    <mergeCell ref="B9:F9"/>
    <mergeCell ref="B11:B12"/>
    <mergeCell ref="C11:C12"/>
  </mergeCells>
  <pageMargins left="0.59055118110236227" right="0" top="0.19685039370078741" bottom="0" header="0" footer="0"/>
  <pageSetup paperSize="9" scale="75" fitToWidth="2" fitToHeight="0" orientation="portrait" r:id="rId1"/>
  <header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3"/>
  <sheetViews>
    <sheetView zoomScaleNormal="100" zoomScaleSheetLayoutView="100" workbookViewId="0">
      <selection activeCell="I11" sqref="I11"/>
    </sheetView>
  </sheetViews>
  <sheetFormatPr defaultRowHeight="15" x14ac:dyDescent="0.25"/>
  <cols>
    <col min="1" max="1" width="1" style="1" customWidth="1"/>
    <col min="2" max="2" width="65.85546875" style="1" customWidth="1"/>
    <col min="3" max="3" width="22.5703125" style="1" customWidth="1"/>
    <col min="4" max="4" width="13.140625" style="1" customWidth="1"/>
    <col min="5" max="5" width="14" style="1" customWidth="1"/>
    <col min="6" max="6" width="11" style="1" customWidth="1"/>
    <col min="7" max="7" width="9.7109375" style="1" customWidth="1"/>
    <col min="8" max="16384" width="9.140625" style="1"/>
  </cols>
  <sheetData>
    <row r="1" spans="1:7" ht="7.5" customHeight="1" x14ac:dyDescent="0.25">
      <c r="B1" s="13"/>
      <c r="C1" s="15"/>
      <c r="D1" s="15"/>
      <c r="E1" s="3"/>
      <c r="F1" s="3"/>
      <c r="G1" s="3"/>
    </row>
    <row r="2" spans="1:7" ht="16.5" customHeight="1" x14ac:dyDescent="0.3">
      <c r="B2" s="108" t="s">
        <v>168</v>
      </c>
      <c r="C2" s="109"/>
      <c r="D2" s="109"/>
      <c r="E2" s="109"/>
      <c r="F2" s="109"/>
      <c r="G2" s="3"/>
    </row>
    <row r="3" spans="1:7" ht="12.95" customHeight="1" thickBot="1" x14ac:dyDescent="0.3">
      <c r="B3" s="16"/>
      <c r="C3" s="16"/>
      <c r="D3" s="17"/>
      <c r="E3" s="19"/>
      <c r="F3" s="19"/>
      <c r="G3" s="3"/>
    </row>
    <row r="4" spans="1:7" ht="27" customHeight="1" x14ac:dyDescent="0.25">
      <c r="B4" s="104" t="s">
        <v>2</v>
      </c>
      <c r="C4" s="106" t="s">
        <v>169</v>
      </c>
      <c r="D4" s="92" t="s">
        <v>723</v>
      </c>
      <c r="E4" s="93"/>
      <c r="F4" s="94"/>
      <c r="G4" s="4"/>
    </row>
    <row r="5" spans="1:7" ht="31.5" customHeight="1" x14ac:dyDescent="0.25">
      <c r="B5" s="105"/>
      <c r="C5" s="107"/>
      <c r="D5" s="23" t="s">
        <v>724</v>
      </c>
      <c r="E5" s="24" t="s">
        <v>3</v>
      </c>
      <c r="F5" s="25" t="s">
        <v>725</v>
      </c>
      <c r="G5" s="4"/>
    </row>
    <row r="6" spans="1:7" ht="11.45" customHeight="1" x14ac:dyDescent="0.25">
      <c r="B6" s="51" t="s">
        <v>4</v>
      </c>
      <c r="C6" s="52" t="s">
        <v>5</v>
      </c>
      <c r="D6" s="53" t="s">
        <v>6</v>
      </c>
      <c r="E6" s="27" t="s">
        <v>7</v>
      </c>
      <c r="F6" s="54" t="s">
        <v>8</v>
      </c>
      <c r="G6" s="4"/>
    </row>
    <row r="7" spans="1:7" ht="18" customHeight="1" x14ac:dyDescent="0.25">
      <c r="A7" s="55"/>
      <c r="B7" s="56" t="s">
        <v>170</v>
      </c>
      <c r="C7" s="57" t="s">
        <v>10</v>
      </c>
      <c r="D7" s="58">
        <v>657783539.00999999</v>
      </c>
      <c r="E7" s="58">
        <v>476626962.80000001</v>
      </c>
      <c r="F7" s="58">
        <f>E7/D7*100</f>
        <v>72.459545509051424</v>
      </c>
      <c r="G7" s="6"/>
    </row>
    <row r="8" spans="1:7" ht="14.25" customHeight="1" x14ac:dyDescent="0.25">
      <c r="A8" s="55"/>
      <c r="B8" s="49" t="s">
        <v>12</v>
      </c>
      <c r="C8" s="35"/>
      <c r="D8" s="33"/>
      <c r="E8" s="33"/>
      <c r="F8" s="58"/>
      <c r="G8" s="6"/>
    </row>
    <row r="9" spans="1:7" ht="12.75" customHeight="1" x14ac:dyDescent="0.25">
      <c r="A9" s="55"/>
      <c r="B9" s="36" t="s">
        <v>605</v>
      </c>
      <c r="C9" s="35" t="s">
        <v>171</v>
      </c>
      <c r="D9" s="31">
        <v>55534532.799999997</v>
      </c>
      <c r="E9" s="31">
        <v>42667158</v>
      </c>
      <c r="F9" s="58">
        <f t="shared" ref="F9:F66" si="0">E9/D9*100</f>
        <v>76.829957593520987</v>
      </c>
      <c r="G9" s="6"/>
    </row>
    <row r="10" spans="1:7" ht="28.5" customHeight="1" x14ac:dyDescent="0.25">
      <c r="A10" s="55"/>
      <c r="B10" s="36" t="s">
        <v>606</v>
      </c>
      <c r="C10" s="35" t="s">
        <v>172</v>
      </c>
      <c r="D10" s="31">
        <v>1424600</v>
      </c>
      <c r="E10" s="31">
        <v>1297358.43</v>
      </c>
      <c r="F10" s="58">
        <f t="shared" si="0"/>
        <v>91.068259862417506</v>
      </c>
      <c r="G10" s="6"/>
    </row>
    <row r="11" spans="1:7" ht="40.5" customHeight="1" x14ac:dyDescent="0.25">
      <c r="A11" s="55"/>
      <c r="B11" s="36" t="s">
        <v>607</v>
      </c>
      <c r="C11" s="35" t="s">
        <v>173</v>
      </c>
      <c r="D11" s="31">
        <v>1424600</v>
      </c>
      <c r="E11" s="31">
        <v>1297358.43</v>
      </c>
      <c r="F11" s="58">
        <f t="shared" si="0"/>
        <v>91.068259862417506</v>
      </c>
      <c r="G11" s="6"/>
    </row>
    <row r="12" spans="1:7" ht="18" customHeight="1" x14ac:dyDescent="0.25">
      <c r="A12" s="55"/>
      <c r="B12" s="36" t="s">
        <v>608</v>
      </c>
      <c r="C12" s="35" t="s">
        <v>174</v>
      </c>
      <c r="D12" s="31">
        <v>1424600</v>
      </c>
      <c r="E12" s="31">
        <v>1297358.43</v>
      </c>
      <c r="F12" s="58">
        <f t="shared" si="0"/>
        <v>91.068259862417506</v>
      </c>
      <c r="G12" s="6"/>
    </row>
    <row r="13" spans="1:7" ht="17.25" customHeight="1" x14ac:dyDescent="0.25">
      <c r="A13" s="55"/>
      <c r="B13" s="36" t="s">
        <v>609</v>
      </c>
      <c r="C13" s="35" t="s">
        <v>175</v>
      </c>
      <c r="D13" s="31">
        <v>1094200</v>
      </c>
      <c r="E13" s="31">
        <v>988832.88</v>
      </c>
      <c r="F13" s="58">
        <f t="shared" si="0"/>
        <v>90.370396636812274</v>
      </c>
      <c r="G13" s="6"/>
    </row>
    <row r="14" spans="1:7" ht="39.75" customHeight="1" x14ac:dyDescent="0.25">
      <c r="A14" s="55"/>
      <c r="B14" s="36" t="s">
        <v>610</v>
      </c>
      <c r="C14" s="35" t="s">
        <v>176</v>
      </c>
      <c r="D14" s="31">
        <v>330400</v>
      </c>
      <c r="E14" s="31">
        <v>308525.55</v>
      </c>
      <c r="F14" s="58">
        <f t="shared" si="0"/>
        <v>93.379403753026637</v>
      </c>
      <c r="G14" s="6"/>
    </row>
    <row r="15" spans="1:7" ht="39.75" customHeight="1" x14ac:dyDescent="0.25">
      <c r="A15" s="55"/>
      <c r="B15" s="36" t="s">
        <v>611</v>
      </c>
      <c r="C15" s="35" t="s">
        <v>177</v>
      </c>
      <c r="D15" s="31">
        <v>20707783.800000001</v>
      </c>
      <c r="E15" s="31">
        <v>18229284.5</v>
      </c>
      <c r="F15" s="58">
        <f t="shared" si="0"/>
        <v>88.031074093018105</v>
      </c>
      <c r="G15" s="6"/>
    </row>
    <row r="16" spans="1:7" ht="39" customHeight="1" x14ac:dyDescent="0.25">
      <c r="A16" s="55"/>
      <c r="B16" s="36" t="s">
        <v>607</v>
      </c>
      <c r="C16" s="35" t="s">
        <v>178</v>
      </c>
      <c r="D16" s="31">
        <v>20129855.800000001</v>
      </c>
      <c r="E16" s="31">
        <v>17870768.57</v>
      </c>
      <c r="F16" s="58">
        <f t="shared" si="0"/>
        <v>88.777429642590874</v>
      </c>
      <c r="G16" s="6"/>
    </row>
    <row r="17" spans="1:7" ht="15" customHeight="1" x14ac:dyDescent="0.25">
      <c r="A17" s="55"/>
      <c r="B17" s="36" t="s">
        <v>608</v>
      </c>
      <c r="C17" s="35" t="s">
        <v>179</v>
      </c>
      <c r="D17" s="31">
        <v>20129855.800000001</v>
      </c>
      <c r="E17" s="31">
        <v>17870768.57</v>
      </c>
      <c r="F17" s="58">
        <f t="shared" si="0"/>
        <v>88.777429642590874</v>
      </c>
      <c r="G17" s="6"/>
    </row>
    <row r="18" spans="1:7" ht="16.5" customHeight="1" x14ac:dyDescent="0.25">
      <c r="A18" s="55"/>
      <c r="B18" s="36" t="s">
        <v>609</v>
      </c>
      <c r="C18" s="35" t="s">
        <v>180</v>
      </c>
      <c r="D18" s="31">
        <v>15185409</v>
      </c>
      <c r="E18" s="31">
        <v>13520144.390000001</v>
      </c>
      <c r="F18" s="58">
        <f t="shared" si="0"/>
        <v>89.033784931311359</v>
      </c>
      <c r="G18" s="6"/>
    </row>
    <row r="19" spans="1:7" ht="27.75" customHeight="1" x14ac:dyDescent="0.25">
      <c r="A19" s="55"/>
      <c r="B19" s="36" t="s">
        <v>612</v>
      </c>
      <c r="C19" s="35" t="s">
        <v>181</v>
      </c>
      <c r="D19" s="31">
        <v>75440</v>
      </c>
      <c r="E19" s="31">
        <v>13440</v>
      </c>
      <c r="F19" s="58">
        <f t="shared" si="0"/>
        <v>17.815482502651115</v>
      </c>
      <c r="G19" s="6"/>
    </row>
    <row r="20" spans="1:7" ht="40.5" customHeight="1" x14ac:dyDescent="0.25">
      <c r="A20" s="55"/>
      <c r="B20" s="36" t="s">
        <v>613</v>
      </c>
      <c r="C20" s="35" t="s">
        <v>182</v>
      </c>
      <c r="D20" s="31">
        <v>214000</v>
      </c>
      <c r="E20" s="31">
        <v>99944.28</v>
      </c>
      <c r="F20" s="58">
        <f t="shared" si="0"/>
        <v>46.702934579439251</v>
      </c>
      <c r="G20" s="6"/>
    </row>
    <row r="21" spans="1:7" ht="39.75" customHeight="1" x14ac:dyDescent="0.25">
      <c r="A21" s="55"/>
      <c r="B21" s="36" t="s">
        <v>610</v>
      </c>
      <c r="C21" s="35" t="s">
        <v>183</v>
      </c>
      <c r="D21" s="31">
        <v>4655006.8</v>
      </c>
      <c r="E21" s="31">
        <v>4237239.9000000004</v>
      </c>
      <c r="F21" s="58">
        <f t="shared" si="0"/>
        <v>91.025428792069661</v>
      </c>
      <c r="G21" s="6"/>
    </row>
    <row r="22" spans="1:7" ht="24" customHeight="1" x14ac:dyDescent="0.25">
      <c r="A22" s="55"/>
      <c r="B22" s="36" t="s">
        <v>614</v>
      </c>
      <c r="C22" s="35" t="s">
        <v>184</v>
      </c>
      <c r="D22" s="31">
        <v>480606.2</v>
      </c>
      <c r="E22" s="31">
        <v>267208.68</v>
      </c>
      <c r="F22" s="58">
        <f t="shared" si="0"/>
        <v>55.598259032030796</v>
      </c>
      <c r="G22" s="6"/>
    </row>
    <row r="23" spans="1:7" ht="27.75" customHeight="1" x14ac:dyDescent="0.25">
      <c r="A23" s="55"/>
      <c r="B23" s="36" t="s">
        <v>615</v>
      </c>
      <c r="C23" s="35" t="s">
        <v>185</v>
      </c>
      <c r="D23" s="31">
        <v>480606.2</v>
      </c>
      <c r="E23" s="31">
        <v>267208.68</v>
      </c>
      <c r="F23" s="58">
        <f t="shared" si="0"/>
        <v>55.598259032030796</v>
      </c>
      <c r="G23" s="6"/>
    </row>
    <row r="24" spans="1:7" ht="15.75" customHeight="1" x14ac:dyDescent="0.25">
      <c r="A24" s="55"/>
      <c r="B24" s="36" t="s">
        <v>617</v>
      </c>
      <c r="C24" s="35" t="s">
        <v>186</v>
      </c>
      <c r="D24" s="31">
        <v>480606.2</v>
      </c>
      <c r="E24" s="31">
        <v>267208.68</v>
      </c>
      <c r="F24" s="58">
        <f t="shared" si="0"/>
        <v>55.598259032030796</v>
      </c>
      <c r="G24" s="6"/>
    </row>
    <row r="25" spans="1:7" ht="12" customHeight="1" x14ac:dyDescent="0.25">
      <c r="A25" s="55"/>
      <c r="B25" s="36" t="s">
        <v>620</v>
      </c>
      <c r="C25" s="35" t="s">
        <v>187</v>
      </c>
      <c r="D25" s="31">
        <v>97321.8</v>
      </c>
      <c r="E25" s="31">
        <v>91307.25</v>
      </c>
      <c r="F25" s="58">
        <f t="shared" si="0"/>
        <v>93.819935512906653</v>
      </c>
      <c r="G25" s="6"/>
    </row>
    <row r="26" spans="1:7" ht="11.25" customHeight="1" x14ac:dyDescent="0.25">
      <c r="A26" s="55"/>
      <c r="B26" s="36" t="s">
        <v>621</v>
      </c>
      <c r="C26" s="35" t="s">
        <v>188</v>
      </c>
      <c r="D26" s="31">
        <v>97321.8</v>
      </c>
      <c r="E26" s="31">
        <v>91307.25</v>
      </c>
      <c r="F26" s="58">
        <f t="shared" si="0"/>
        <v>93.819935512906653</v>
      </c>
      <c r="G26" s="6"/>
    </row>
    <row r="27" spans="1:7" ht="14.25" customHeight="1" x14ac:dyDescent="0.25">
      <c r="A27" s="55"/>
      <c r="B27" s="36" t="s">
        <v>622</v>
      </c>
      <c r="C27" s="35" t="s">
        <v>189</v>
      </c>
      <c r="D27" s="31">
        <v>2000</v>
      </c>
      <c r="E27" s="31">
        <v>725</v>
      </c>
      <c r="F27" s="58">
        <f t="shared" si="0"/>
        <v>36.25</v>
      </c>
      <c r="G27" s="6"/>
    </row>
    <row r="28" spans="1:7" ht="11.25" customHeight="1" x14ac:dyDescent="0.25">
      <c r="A28" s="55"/>
      <c r="B28" s="36" t="s">
        <v>623</v>
      </c>
      <c r="C28" s="35" t="s">
        <v>190</v>
      </c>
      <c r="D28" s="31">
        <v>28500</v>
      </c>
      <c r="E28" s="31">
        <v>28417</v>
      </c>
      <c r="F28" s="58">
        <f t="shared" si="0"/>
        <v>99.708771929824564</v>
      </c>
      <c r="G28" s="6"/>
    </row>
    <row r="29" spans="1:7" ht="12.75" customHeight="1" x14ac:dyDescent="0.25">
      <c r="A29" s="55"/>
      <c r="B29" s="36" t="s">
        <v>624</v>
      </c>
      <c r="C29" s="35" t="s">
        <v>191</v>
      </c>
      <c r="D29" s="31">
        <v>66821.8</v>
      </c>
      <c r="E29" s="31">
        <v>62165.25</v>
      </c>
      <c r="F29" s="58">
        <f t="shared" si="0"/>
        <v>93.031390953251787</v>
      </c>
      <c r="G29" s="6"/>
    </row>
    <row r="30" spans="1:7" ht="13.5" customHeight="1" x14ac:dyDescent="0.25">
      <c r="A30" s="55"/>
      <c r="B30" s="36" t="s">
        <v>625</v>
      </c>
      <c r="C30" s="35" t="s">
        <v>192</v>
      </c>
      <c r="D30" s="31">
        <v>3200</v>
      </c>
      <c r="E30" s="31" t="s">
        <v>11</v>
      </c>
      <c r="F30" s="58">
        <v>0</v>
      </c>
      <c r="G30" s="6"/>
    </row>
    <row r="31" spans="1:7" ht="25.5" customHeight="1" x14ac:dyDescent="0.25">
      <c r="A31" s="55"/>
      <c r="B31" s="36" t="s">
        <v>614</v>
      </c>
      <c r="C31" s="35" t="s">
        <v>193</v>
      </c>
      <c r="D31" s="31">
        <v>3200</v>
      </c>
      <c r="E31" s="31" t="s">
        <v>11</v>
      </c>
      <c r="F31" s="58">
        <v>0</v>
      </c>
      <c r="G31" s="6"/>
    </row>
    <row r="32" spans="1:7" ht="24" customHeight="1" x14ac:dyDescent="0.25">
      <c r="A32" s="55"/>
      <c r="B32" s="36" t="s">
        <v>615</v>
      </c>
      <c r="C32" s="35" t="s">
        <v>194</v>
      </c>
      <c r="D32" s="31">
        <v>3200</v>
      </c>
      <c r="E32" s="31" t="s">
        <v>11</v>
      </c>
      <c r="F32" s="58">
        <v>0</v>
      </c>
      <c r="G32" s="6"/>
    </row>
    <row r="33" spans="1:7" ht="15" customHeight="1" x14ac:dyDescent="0.25">
      <c r="A33" s="55"/>
      <c r="B33" s="36" t="s">
        <v>617</v>
      </c>
      <c r="C33" s="35" t="s">
        <v>195</v>
      </c>
      <c r="D33" s="31">
        <v>3200</v>
      </c>
      <c r="E33" s="31" t="s">
        <v>11</v>
      </c>
      <c r="F33" s="58">
        <v>0</v>
      </c>
      <c r="G33" s="6"/>
    </row>
    <row r="34" spans="1:7" ht="27" customHeight="1" x14ac:dyDescent="0.25">
      <c r="A34" s="55"/>
      <c r="B34" s="36" t="s">
        <v>626</v>
      </c>
      <c r="C34" s="35" t="s">
        <v>196</v>
      </c>
      <c r="D34" s="31">
        <v>7993300</v>
      </c>
      <c r="E34" s="31">
        <v>5487978</v>
      </c>
      <c r="F34" s="58">
        <f t="shared" si="0"/>
        <v>68.657225426294517</v>
      </c>
      <c r="G34" s="6"/>
    </row>
    <row r="35" spans="1:7" ht="37.5" customHeight="1" x14ac:dyDescent="0.25">
      <c r="A35" s="55"/>
      <c r="B35" s="36" t="s">
        <v>607</v>
      </c>
      <c r="C35" s="35" t="s">
        <v>197</v>
      </c>
      <c r="D35" s="31">
        <v>7092400</v>
      </c>
      <c r="E35" s="31">
        <v>5002846.59</v>
      </c>
      <c r="F35" s="58">
        <f t="shared" si="0"/>
        <v>70.538133636004744</v>
      </c>
      <c r="G35" s="6"/>
    </row>
    <row r="36" spans="1:7" ht="14.25" customHeight="1" x14ac:dyDescent="0.25">
      <c r="A36" s="55"/>
      <c r="B36" s="36" t="s">
        <v>608</v>
      </c>
      <c r="C36" s="35" t="s">
        <v>198</v>
      </c>
      <c r="D36" s="31">
        <v>7092400</v>
      </c>
      <c r="E36" s="31">
        <v>5002846.59</v>
      </c>
      <c r="F36" s="58">
        <f t="shared" si="0"/>
        <v>70.538133636004744</v>
      </c>
      <c r="G36" s="6"/>
    </row>
    <row r="37" spans="1:7" ht="17.25" customHeight="1" x14ac:dyDescent="0.25">
      <c r="A37" s="55"/>
      <c r="B37" s="36" t="s">
        <v>609</v>
      </c>
      <c r="C37" s="35" t="s">
        <v>199</v>
      </c>
      <c r="D37" s="31">
        <v>5447300</v>
      </c>
      <c r="E37" s="31">
        <v>3781050.54</v>
      </c>
      <c r="F37" s="58">
        <f t="shared" si="0"/>
        <v>69.411461457970006</v>
      </c>
      <c r="G37" s="6"/>
    </row>
    <row r="38" spans="1:7" ht="37.5" customHeight="1" x14ac:dyDescent="0.25">
      <c r="A38" s="55"/>
      <c r="B38" s="36" t="s">
        <v>610</v>
      </c>
      <c r="C38" s="35" t="s">
        <v>200</v>
      </c>
      <c r="D38" s="31">
        <v>1645100</v>
      </c>
      <c r="E38" s="31">
        <v>1221796.05</v>
      </c>
      <c r="F38" s="58">
        <f t="shared" si="0"/>
        <v>74.268801288675462</v>
      </c>
      <c r="G38" s="6"/>
    </row>
    <row r="39" spans="1:7" ht="25.5" customHeight="1" x14ac:dyDescent="0.25">
      <c r="A39" s="55"/>
      <c r="B39" s="36" t="s">
        <v>614</v>
      </c>
      <c r="C39" s="35" t="s">
        <v>201</v>
      </c>
      <c r="D39" s="31">
        <v>891400</v>
      </c>
      <c r="E39" s="31">
        <v>478332.06</v>
      </c>
      <c r="F39" s="58">
        <f t="shared" si="0"/>
        <v>53.660765088624643</v>
      </c>
      <c r="G39" s="6"/>
    </row>
    <row r="40" spans="1:7" ht="27" customHeight="1" x14ac:dyDescent="0.25">
      <c r="A40" s="55"/>
      <c r="B40" s="36" t="s">
        <v>615</v>
      </c>
      <c r="C40" s="35" t="s">
        <v>202</v>
      </c>
      <c r="D40" s="31">
        <v>891400</v>
      </c>
      <c r="E40" s="31">
        <v>478332.06</v>
      </c>
      <c r="F40" s="58">
        <f t="shared" si="0"/>
        <v>53.660765088624643</v>
      </c>
      <c r="G40" s="6"/>
    </row>
    <row r="41" spans="1:7" ht="12.75" customHeight="1" x14ac:dyDescent="0.25">
      <c r="A41" s="55"/>
      <c r="B41" s="36" t="s">
        <v>617</v>
      </c>
      <c r="C41" s="35" t="s">
        <v>203</v>
      </c>
      <c r="D41" s="31">
        <v>891400</v>
      </c>
      <c r="E41" s="31">
        <v>478332.06</v>
      </c>
      <c r="F41" s="58">
        <f t="shared" si="0"/>
        <v>53.660765088624643</v>
      </c>
      <c r="G41" s="6"/>
    </row>
    <row r="42" spans="1:7" ht="15.75" customHeight="1" x14ac:dyDescent="0.25">
      <c r="A42" s="55"/>
      <c r="B42" s="36" t="s">
        <v>620</v>
      </c>
      <c r="C42" s="35" t="s">
        <v>204</v>
      </c>
      <c r="D42" s="31">
        <v>9500</v>
      </c>
      <c r="E42" s="31">
        <v>6799.35</v>
      </c>
      <c r="F42" s="58">
        <f t="shared" si="0"/>
        <v>71.572105263157908</v>
      </c>
      <c r="G42" s="6"/>
    </row>
    <row r="43" spans="1:7" ht="14.25" customHeight="1" x14ac:dyDescent="0.25">
      <c r="A43" s="55"/>
      <c r="B43" s="36" t="s">
        <v>621</v>
      </c>
      <c r="C43" s="35" t="s">
        <v>205</v>
      </c>
      <c r="D43" s="31">
        <v>9500</v>
      </c>
      <c r="E43" s="31">
        <v>6799.35</v>
      </c>
      <c r="F43" s="58">
        <f t="shared" si="0"/>
        <v>71.572105263157908</v>
      </c>
      <c r="G43" s="6"/>
    </row>
    <row r="44" spans="1:7" ht="16.5" customHeight="1" x14ac:dyDescent="0.25">
      <c r="A44" s="55"/>
      <c r="B44" s="36" t="s">
        <v>623</v>
      </c>
      <c r="C44" s="35" t="s">
        <v>206</v>
      </c>
      <c r="D44" s="31">
        <v>8600</v>
      </c>
      <c r="E44" s="31">
        <v>6450</v>
      </c>
      <c r="F44" s="58">
        <f t="shared" si="0"/>
        <v>75</v>
      </c>
      <c r="G44" s="6"/>
    </row>
    <row r="45" spans="1:7" ht="13.5" customHeight="1" x14ac:dyDescent="0.25">
      <c r="A45" s="55"/>
      <c r="B45" s="36" t="s">
        <v>624</v>
      </c>
      <c r="C45" s="35" t="s">
        <v>207</v>
      </c>
      <c r="D45" s="31">
        <v>900</v>
      </c>
      <c r="E45" s="31">
        <v>349.35</v>
      </c>
      <c r="F45" s="58">
        <f t="shared" si="0"/>
        <v>38.81666666666667</v>
      </c>
      <c r="G45" s="6"/>
    </row>
    <row r="46" spans="1:7" ht="15" customHeight="1" x14ac:dyDescent="0.25">
      <c r="A46" s="55"/>
      <c r="B46" s="36" t="s">
        <v>627</v>
      </c>
      <c r="C46" s="35" t="s">
        <v>208</v>
      </c>
      <c r="D46" s="31">
        <v>929900</v>
      </c>
      <c r="E46" s="31">
        <v>929811.85</v>
      </c>
      <c r="F46" s="58">
        <f t="shared" si="0"/>
        <v>99.990520486073763</v>
      </c>
      <c r="G46" s="6"/>
    </row>
    <row r="47" spans="1:7" ht="14.25" customHeight="1" x14ac:dyDescent="0.25">
      <c r="A47" s="55"/>
      <c r="B47" s="36" t="s">
        <v>620</v>
      </c>
      <c r="C47" s="35" t="s">
        <v>209</v>
      </c>
      <c r="D47" s="31">
        <v>929900</v>
      </c>
      <c r="E47" s="31">
        <v>929811.85</v>
      </c>
      <c r="F47" s="58">
        <f t="shared" si="0"/>
        <v>99.990520486073763</v>
      </c>
      <c r="G47" s="6"/>
    </row>
    <row r="48" spans="1:7" ht="12.75" customHeight="1" x14ac:dyDescent="0.25">
      <c r="A48" s="55"/>
      <c r="B48" s="36" t="s">
        <v>628</v>
      </c>
      <c r="C48" s="35" t="s">
        <v>210</v>
      </c>
      <c r="D48" s="31">
        <v>929900</v>
      </c>
      <c r="E48" s="31">
        <v>929811.85</v>
      </c>
      <c r="F48" s="58">
        <f t="shared" si="0"/>
        <v>99.990520486073763</v>
      </c>
      <c r="G48" s="6"/>
    </row>
    <row r="49" spans="1:7" ht="14.25" customHeight="1" x14ac:dyDescent="0.25">
      <c r="A49" s="55"/>
      <c r="B49" s="36" t="s">
        <v>629</v>
      </c>
      <c r="C49" s="40" t="s">
        <v>211</v>
      </c>
      <c r="D49" s="31">
        <v>99700</v>
      </c>
      <c r="E49" s="31" t="s">
        <v>11</v>
      </c>
      <c r="F49" s="58">
        <v>0</v>
      </c>
      <c r="G49" s="6"/>
    </row>
    <row r="50" spans="1:7" ht="15.75" customHeight="1" x14ac:dyDescent="0.25">
      <c r="A50" s="55"/>
      <c r="B50" s="59" t="s">
        <v>620</v>
      </c>
      <c r="C50" s="42" t="s">
        <v>212</v>
      </c>
      <c r="D50" s="39">
        <v>99700</v>
      </c>
      <c r="E50" s="31" t="s">
        <v>11</v>
      </c>
      <c r="F50" s="58">
        <v>0</v>
      </c>
      <c r="G50" s="6"/>
    </row>
    <row r="51" spans="1:7" ht="12" customHeight="1" x14ac:dyDescent="0.25">
      <c r="A51" s="55"/>
      <c r="B51" s="59" t="s">
        <v>630</v>
      </c>
      <c r="C51" s="43" t="s">
        <v>213</v>
      </c>
      <c r="D51" s="39">
        <v>99700</v>
      </c>
      <c r="E51" s="31" t="s">
        <v>11</v>
      </c>
      <c r="F51" s="58">
        <v>0</v>
      </c>
      <c r="G51" s="6"/>
    </row>
    <row r="52" spans="1:7" ht="14.25" customHeight="1" x14ac:dyDescent="0.25">
      <c r="A52" s="55"/>
      <c r="B52" s="59" t="s">
        <v>631</v>
      </c>
      <c r="C52" s="43" t="s">
        <v>214</v>
      </c>
      <c r="D52" s="39">
        <v>24376049</v>
      </c>
      <c r="E52" s="31">
        <v>16722725.220000001</v>
      </c>
      <c r="F52" s="58">
        <f t="shared" si="0"/>
        <v>68.603099788649104</v>
      </c>
      <c r="G52" s="6"/>
    </row>
    <row r="53" spans="1:7" ht="38.25" customHeight="1" x14ac:dyDescent="0.25">
      <c r="A53" s="55"/>
      <c r="B53" s="59" t="s">
        <v>607</v>
      </c>
      <c r="C53" s="43" t="s">
        <v>215</v>
      </c>
      <c r="D53" s="39">
        <v>13197340</v>
      </c>
      <c r="E53" s="31">
        <v>10731309.539999999</v>
      </c>
      <c r="F53" s="58">
        <f t="shared" si="0"/>
        <v>81.314185585883209</v>
      </c>
      <c r="G53" s="6"/>
    </row>
    <row r="54" spans="1:7" ht="15" customHeight="1" x14ac:dyDescent="0.25">
      <c r="A54" s="55"/>
      <c r="B54" s="59" t="s">
        <v>632</v>
      </c>
      <c r="C54" s="43" t="s">
        <v>216</v>
      </c>
      <c r="D54" s="39">
        <v>13197340</v>
      </c>
      <c r="E54" s="31">
        <v>10731309.539999999</v>
      </c>
      <c r="F54" s="58">
        <f t="shared" si="0"/>
        <v>81.314185585883209</v>
      </c>
      <c r="G54" s="6"/>
    </row>
    <row r="55" spans="1:7" ht="16.5" customHeight="1" x14ac:dyDescent="0.25">
      <c r="A55" s="55"/>
      <c r="B55" s="59" t="s">
        <v>633</v>
      </c>
      <c r="C55" s="43" t="s">
        <v>217</v>
      </c>
      <c r="D55" s="39">
        <v>10157100</v>
      </c>
      <c r="E55" s="31">
        <v>8176238.6900000004</v>
      </c>
      <c r="F55" s="58">
        <f t="shared" si="0"/>
        <v>80.497766980732706</v>
      </c>
      <c r="G55" s="6"/>
    </row>
    <row r="56" spans="1:7" ht="28.5" customHeight="1" x14ac:dyDescent="0.25">
      <c r="A56" s="55"/>
      <c r="B56" s="59" t="s">
        <v>634</v>
      </c>
      <c r="C56" s="43" t="s">
        <v>218</v>
      </c>
      <c r="D56" s="39">
        <v>3040240</v>
      </c>
      <c r="E56" s="31">
        <v>2555070.85</v>
      </c>
      <c r="F56" s="58">
        <f t="shared" si="0"/>
        <v>84.041748348814565</v>
      </c>
      <c r="G56" s="6"/>
    </row>
    <row r="57" spans="1:7" ht="25.5" customHeight="1" x14ac:dyDescent="0.25">
      <c r="A57" s="55"/>
      <c r="B57" s="59" t="s">
        <v>614</v>
      </c>
      <c r="C57" s="43" t="s">
        <v>219</v>
      </c>
      <c r="D57" s="39">
        <v>10948340</v>
      </c>
      <c r="E57" s="31">
        <v>5841545.5599999996</v>
      </c>
      <c r="F57" s="58">
        <f t="shared" si="0"/>
        <v>53.355536638431019</v>
      </c>
      <c r="G57" s="6"/>
    </row>
    <row r="58" spans="1:7" ht="26.25" customHeight="1" x14ac:dyDescent="0.25">
      <c r="A58" s="55"/>
      <c r="B58" s="59" t="s">
        <v>615</v>
      </c>
      <c r="C58" s="44" t="s">
        <v>220</v>
      </c>
      <c r="D58" s="39">
        <v>10948340</v>
      </c>
      <c r="E58" s="31">
        <v>5841545.5599999996</v>
      </c>
      <c r="F58" s="58">
        <f t="shared" si="0"/>
        <v>53.355536638431019</v>
      </c>
      <c r="G58" s="6"/>
    </row>
    <row r="59" spans="1:7" ht="14.25" customHeight="1" x14ac:dyDescent="0.25">
      <c r="A59" s="55"/>
      <c r="B59" s="36" t="s">
        <v>617</v>
      </c>
      <c r="C59" s="41" t="s">
        <v>221</v>
      </c>
      <c r="D59" s="31">
        <v>8657840</v>
      </c>
      <c r="E59" s="31">
        <v>4227983.6100000003</v>
      </c>
      <c r="F59" s="58">
        <f t="shared" si="0"/>
        <v>48.834161984975474</v>
      </c>
      <c r="G59" s="6"/>
    </row>
    <row r="60" spans="1:7" ht="15" customHeight="1" x14ac:dyDescent="0.25">
      <c r="A60" s="55"/>
      <c r="B60" s="36" t="s">
        <v>618</v>
      </c>
      <c r="C60" s="35" t="s">
        <v>222</v>
      </c>
      <c r="D60" s="31">
        <v>2290500</v>
      </c>
      <c r="E60" s="31">
        <v>1613561.95</v>
      </c>
      <c r="F60" s="58">
        <f t="shared" si="0"/>
        <v>70.44583933638944</v>
      </c>
      <c r="G60" s="6"/>
    </row>
    <row r="61" spans="1:7" ht="14.25" customHeight="1" x14ac:dyDescent="0.25">
      <c r="A61" s="55"/>
      <c r="B61" s="36" t="s">
        <v>620</v>
      </c>
      <c r="C61" s="35" t="s">
        <v>223</v>
      </c>
      <c r="D61" s="31">
        <v>230369</v>
      </c>
      <c r="E61" s="31">
        <v>149870.12</v>
      </c>
      <c r="F61" s="58">
        <f t="shared" si="0"/>
        <v>65.056548407120758</v>
      </c>
      <c r="G61" s="6"/>
    </row>
    <row r="62" spans="1:7" ht="15" customHeight="1" x14ac:dyDescent="0.25">
      <c r="A62" s="55"/>
      <c r="B62" s="36" t="s">
        <v>635</v>
      </c>
      <c r="C62" s="35" t="s">
        <v>224</v>
      </c>
      <c r="D62" s="31">
        <v>36169</v>
      </c>
      <c r="E62" s="31">
        <v>2419</v>
      </c>
      <c r="F62" s="58">
        <f t="shared" si="0"/>
        <v>6.6880477757195385</v>
      </c>
      <c r="G62" s="6"/>
    </row>
    <row r="63" spans="1:7" ht="25.5" customHeight="1" x14ac:dyDescent="0.25">
      <c r="A63" s="55"/>
      <c r="B63" s="36" t="s">
        <v>636</v>
      </c>
      <c r="C63" s="35" t="s">
        <v>225</v>
      </c>
      <c r="D63" s="31">
        <v>36169</v>
      </c>
      <c r="E63" s="31">
        <v>2419</v>
      </c>
      <c r="F63" s="58">
        <f t="shared" si="0"/>
        <v>6.6880477757195385</v>
      </c>
      <c r="G63" s="6"/>
    </row>
    <row r="64" spans="1:7" ht="13.5" customHeight="1" x14ac:dyDescent="0.25">
      <c r="A64" s="55"/>
      <c r="B64" s="36" t="s">
        <v>621</v>
      </c>
      <c r="C64" s="35" t="s">
        <v>226</v>
      </c>
      <c r="D64" s="31">
        <v>194200</v>
      </c>
      <c r="E64" s="31">
        <v>147451.12</v>
      </c>
      <c r="F64" s="58">
        <f t="shared" si="0"/>
        <v>75.927456230689998</v>
      </c>
      <c r="G64" s="6"/>
    </row>
    <row r="65" spans="1:7" ht="15" customHeight="1" x14ac:dyDescent="0.25">
      <c r="A65" s="55"/>
      <c r="B65" s="36" t="s">
        <v>622</v>
      </c>
      <c r="C65" s="35" t="s">
        <v>227</v>
      </c>
      <c r="D65" s="31">
        <v>103500</v>
      </c>
      <c r="E65" s="31">
        <v>94540</v>
      </c>
      <c r="F65" s="58">
        <f t="shared" si="0"/>
        <v>91.34299516908213</v>
      </c>
      <c r="G65" s="6"/>
    </row>
    <row r="66" spans="1:7" ht="15.75" customHeight="1" x14ac:dyDescent="0.25">
      <c r="A66" s="55"/>
      <c r="B66" s="36" t="s">
        <v>623</v>
      </c>
      <c r="C66" s="35" t="s">
        <v>228</v>
      </c>
      <c r="D66" s="31">
        <v>73400</v>
      </c>
      <c r="E66" s="31">
        <v>36924.25</v>
      </c>
      <c r="F66" s="58">
        <f t="shared" si="0"/>
        <v>50.305517711171667</v>
      </c>
      <c r="G66" s="6"/>
    </row>
    <row r="67" spans="1:7" ht="15" customHeight="1" x14ac:dyDescent="0.25">
      <c r="A67" s="55"/>
      <c r="B67" s="36" t="s">
        <v>624</v>
      </c>
      <c r="C67" s="35" t="s">
        <v>229</v>
      </c>
      <c r="D67" s="31">
        <v>17300</v>
      </c>
      <c r="E67" s="31">
        <v>15986.87</v>
      </c>
      <c r="F67" s="58">
        <f t="shared" ref="F67:F116" si="1">E67/D67*100</f>
        <v>92.409653179190755</v>
      </c>
      <c r="G67" s="6"/>
    </row>
    <row r="68" spans="1:7" ht="25.5" customHeight="1" x14ac:dyDescent="0.25">
      <c r="A68" s="55"/>
      <c r="B68" s="36" t="s">
        <v>637</v>
      </c>
      <c r="C68" s="60" t="s">
        <v>230</v>
      </c>
      <c r="D68" s="39">
        <v>3266730</v>
      </c>
      <c r="E68" s="31">
        <v>2521468.7999999998</v>
      </c>
      <c r="F68" s="58">
        <f t="shared" si="1"/>
        <v>77.186323938617505</v>
      </c>
      <c r="G68" s="6"/>
    </row>
    <row r="69" spans="1:7" ht="14.25" customHeight="1" x14ac:dyDescent="0.25">
      <c r="A69" s="55"/>
      <c r="B69" s="59" t="s">
        <v>638</v>
      </c>
      <c r="C69" s="43" t="s">
        <v>231</v>
      </c>
      <c r="D69" s="39">
        <v>1645900</v>
      </c>
      <c r="E69" s="31">
        <v>1321893.04</v>
      </c>
      <c r="F69" s="58">
        <f t="shared" si="1"/>
        <v>80.314298560058333</v>
      </c>
      <c r="G69" s="6"/>
    </row>
    <row r="70" spans="1:7" ht="38.25" customHeight="1" x14ac:dyDescent="0.25">
      <c r="A70" s="55"/>
      <c r="B70" s="59" t="s">
        <v>607</v>
      </c>
      <c r="C70" s="43" t="s">
        <v>232</v>
      </c>
      <c r="D70" s="39">
        <v>1455900</v>
      </c>
      <c r="E70" s="31">
        <v>1201082.45</v>
      </c>
      <c r="F70" s="58">
        <f t="shared" si="1"/>
        <v>82.49759255443368</v>
      </c>
      <c r="G70" s="6"/>
    </row>
    <row r="71" spans="1:7" ht="15.75" customHeight="1" x14ac:dyDescent="0.25">
      <c r="A71" s="55"/>
      <c r="B71" s="59" t="s">
        <v>608</v>
      </c>
      <c r="C71" s="43" t="s">
        <v>233</v>
      </c>
      <c r="D71" s="39">
        <v>1455900</v>
      </c>
      <c r="E71" s="31">
        <v>1201082.45</v>
      </c>
      <c r="F71" s="58">
        <f t="shared" si="1"/>
        <v>82.49759255443368</v>
      </c>
      <c r="G71" s="6"/>
    </row>
    <row r="72" spans="1:7" ht="15.75" customHeight="1" x14ac:dyDescent="0.25">
      <c r="A72" s="55"/>
      <c r="B72" s="59" t="s">
        <v>609</v>
      </c>
      <c r="C72" s="44" t="s">
        <v>234</v>
      </c>
      <c r="D72" s="39">
        <v>1118200</v>
      </c>
      <c r="E72" s="31">
        <v>939622.58</v>
      </c>
      <c r="F72" s="58">
        <f t="shared" si="1"/>
        <v>84.029921302092646</v>
      </c>
      <c r="G72" s="6"/>
    </row>
    <row r="73" spans="1:7" ht="37.5" customHeight="1" x14ac:dyDescent="0.25">
      <c r="A73" s="55"/>
      <c r="B73" s="36" t="s">
        <v>610</v>
      </c>
      <c r="C73" s="41" t="s">
        <v>235</v>
      </c>
      <c r="D73" s="31">
        <v>337700</v>
      </c>
      <c r="E73" s="31">
        <v>261459.87</v>
      </c>
      <c r="F73" s="58">
        <f t="shared" si="1"/>
        <v>77.423710393840679</v>
      </c>
      <c r="G73" s="6"/>
    </row>
    <row r="74" spans="1:7" ht="24" customHeight="1" x14ac:dyDescent="0.25">
      <c r="A74" s="55"/>
      <c r="B74" s="36" t="s">
        <v>614</v>
      </c>
      <c r="C74" s="35" t="s">
        <v>236</v>
      </c>
      <c r="D74" s="31">
        <v>190000</v>
      </c>
      <c r="E74" s="31">
        <v>120810.59</v>
      </c>
      <c r="F74" s="58">
        <f t="shared" si="1"/>
        <v>63.58452105263158</v>
      </c>
      <c r="G74" s="6"/>
    </row>
    <row r="75" spans="1:7" ht="25.5" customHeight="1" x14ac:dyDescent="0.25">
      <c r="A75" s="55"/>
      <c r="B75" s="36" t="s">
        <v>615</v>
      </c>
      <c r="C75" s="35" t="s">
        <v>237</v>
      </c>
      <c r="D75" s="31">
        <v>190000</v>
      </c>
      <c r="E75" s="31">
        <v>120810.59</v>
      </c>
      <c r="F75" s="58">
        <f t="shared" si="1"/>
        <v>63.58452105263158</v>
      </c>
      <c r="G75" s="6"/>
    </row>
    <row r="76" spans="1:7" ht="13.5" customHeight="1" x14ac:dyDescent="0.25">
      <c r="A76" s="55"/>
      <c r="B76" s="36" t="s">
        <v>617</v>
      </c>
      <c r="C76" s="35" t="s">
        <v>238</v>
      </c>
      <c r="D76" s="31">
        <v>190000</v>
      </c>
      <c r="E76" s="31">
        <v>120810.59</v>
      </c>
      <c r="F76" s="58">
        <f t="shared" si="1"/>
        <v>63.58452105263158</v>
      </c>
      <c r="G76" s="6"/>
    </row>
    <row r="77" spans="1:7" ht="26.25" customHeight="1" x14ac:dyDescent="0.25">
      <c r="A77" s="55"/>
      <c r="B77" s="36" t="s">
        <v>639</v>
      </c>
      <c r="C77" s="35" t="s">
        <v>239</v>
      </c>
      <c r="D77" s="31">
        <v>1620830</v>
      </c>
      <c r="E77" s="31">
        <v>1199575.76</v>
      </c>
      <c r="F77" s="58">
        <f t="shared" si="1"/>
        <v>74.009967732581458</v>
      </c>
      <c r="G77" s="6"/>
    </row>
    <row r="78" spans="1:7" ht="37.5" customHeight="1" x14ac:dyDescent="0.25">
      <c r="A78" s="55"/>
      <c r="B78" s="36" t="s">
        <v>607</v>
      </c>
      <c r="C78" s="35" t="s">
        <v>240</v>
      </c>
      <c r="D78" s="31">
        <v>1392800</v>
      </c>
      <c r="E78" s="31">
        <v>1072405.9099999999</v>
      </c>
      <c r="F78" s="58">
        <f t="shared" si="1"/>
        <v>76.996403647329117</v>
      </c>
      <c r="G78" s="6"/>
    </row>
    <row r="79" spans="1:7" ht="15.75" customHeight="1" x14ac:dyDescent="0.25">
      <c r="A79" s="55"/>
      <c r="B79" s="36" t="s">
        <v>632</v>
      </c>
      <c r="C79" s="35" t="s">
        <v>241</v>
      </c>
      <c r="D79" s="31">
        <v>1392800</v>
      </c>
      <c r="E79" s="31">
        <v>1072405.9099999999</v>
      </c>
      <c r="F79" s="58">
        <f t="shared" si="1"/>
        <v>76.996403647329117</v>
      </c>
      <c r="G79" s="6"/>
    </row>
    <row r="80" spans="1:7" ht="13.5" customHeight="1" x14ac:dyDescent="0.25">
      <c r="A80" s="55"/>
      <c r="B80" s="36" t="s">
        <v>633</v>
      </c>
      <c r="C80" s="35" t="s">
        <v>242</v>
      </c>
      <c r="D80" s="31">
        <v>1075200</v>
      </c>
      <c r="E80" s="31">
        <v>824887.83</v>
      </c>
      <c r="F80" s="58">
        <f t="shared" si="1"/>
        <v>76.719478236607145</v>
      </c>
      <c r="G80" s="6"/>
    </row>
    <row r="81" spans="1:7" ht="25.5" customHeight="1" x14ac:dyDescent="0.25">
      <c r="A81" s="55"/>
      <c r="B81" s="36" t="s">
        <v>634</v>
      </c>
      <c r="C81" s="35" t="s">
        <v>243</v>
      </c>
      <c r="D81" s="31">
        <v>317600</v>
      </c>
      <c r="E81" s="31">
        <v>247518.07999999999</v>
      </c>
      <c r="F81" s="58">
        <f t="shared" si="1"/>
        <v>77.933904282115861</v>
      </c>
      <c r="G81" s="6"/>
    </row>
    <row r="82" spans="1:7" ht="24.75" customHeight="1" x14ac:dyDescent="0.25">
      <c r="A82" s="55"/>
      <c r="B82" s="36" t="s">
        <v>614</v>
      </c>
      <c r="C82" s="35" t="s">
        <v>244</v>
      </c>
      <c r="D82" s="31">
        <v>227630</v>
      </c>
      <c r="E82" s="31">
        <v>127168.73</v>
      </c>
      <c r="F82" s="58">
        <f t="shared" si="1"/>
        <v>55.866419189034829</v>
      </c>
      <c r="G82" s="6"/>
    </row>
    <row r="83" spans="1:7" ht="27" customHeight="1" x14ac:dyDescent="0.25">
      <c r="A83" s="55"/>
      <c r="B83" s="36" t="s">
        <v>615</v>
      </c>
      <c r="C83" s="35" t="s">
        <v>245</v>
      </c>
      <c r="D83" s="31">
        <v>227630</v>
      </c>
      <c r="E83" s="31">
        <v>127168.73</v>
      </c>
      <c r="F83" s="58">
        <f t="shared" si="1"/>
        <v>55.866419189034829</v>
      </c>
      <c r="G83" s="6"/>
    </row>
    <row r="84" spans="1:7" ht="12.75" customHeight="1" x14ac:dyDescent="0.25">
      <c r="A84" s="55"/>
      <c r="B84" s="36" t="s">
        <v>617</v>
      </c>
      <c r="C84" s="35" t="s">
        <v>246</v>
      </c>
      <c r="D84" s="31">
        <v>227630</v>
      </c>
      <c r="E84" s="31">
        <v>127168.73</v>
      </c>
      <c r="F84" s="58">
        <f t="shared" si="1"/>
        <v>55.866419189034829</v>
      </c>
      <c r="G84" s="6"/>
    </row>
    <row r="85" spans="1:7" ht="12.75" customHeight="1" x14ac:dyDescent="0.25">
      <c r="A85" s="55"/>
      <c r="B85" s="36" t="s">
        <v>620</v>
      </c>
      <c r="C85" s="35" t="s">
        <v>247</v>
      </c>
      <c r="D85" s="31">
        <v>400</v>
      </c>
      <c r="E85" s="31">
        <v>1.1200000000000001</v>
      </c>
      <c r="F85" s="58">
        <f t="shared" si="1"/>
        <v>0.28000000000000003</v>
      </c>
      <c r="G85" s="6"/>
    </row>
    <row r="86" spans="1:7" ht="14.25" customHeight="1" x14ac:dyDescent="0.25">
      <c r="A86" s="55"/>
      <c r="B86" s="36" t="s">
        <v>621</v>
      </c>
      <c r="C86" s="35" t="s">
        <v>248</v>
      </c>
      <c r="D86" s="31">
        <v>400</v>
      </c>
      <c r="E86" s="31">
        <v>1.1200000000000001</v>
      </c>
      <c r="F86" s="58">
        <f t="shared" si="1"/>
        <v>0.28000000000000003</v>
      </c>
      <c r="G86" s="6"/>
    </row>
    <row r="87" spans="1:7" ht="15" customHeight="1" x14ac:dyDescent="0.25">
      <c r="A87" s="55"/>
      <c r="B87" s="36" t="s">
        <v>622</v>
      </c>
      <c r="C87" s="35" t="s">
        <v>249</v>
      </c>
      <c r="D87" s="31">
        <v>300</v>
      </c>
      <c r="E87" s="31" t="s">
        <v>11</v>
      </c>
      <c r="F87" s="58">
        <v>0</v>
      </c>
      <c r="G87" s="6"/>
    </row>
    <row r="88" spans="1:7" ht="14.25" customHeight="1" x14ac:dyDescent="0.25">
      <c r="A88" s="55"/>
      <c r="B88" s="36" t="s">
        <v>624</v>
      </c>
      <c r="C88" s="35" t="s">
        <v>250</v>
      </c>
      <c r="D88" s="31">
        <v>100</v>
      </c>
      <c r="E88" s="31">
        <v>1.1200000000000001</v>
      </c>
      <c r="F88" s="58">
        <f t="shared" si="1"/>
        <v>1.1200000000000001</v>
      </c>
      <c r="G88" s="6"/>
    </row>
    <row r="89" spans="1:7" ht="15.75" customHeight="1" x14ac:dyDescent="0.25">
      <c r="A89" s="55"/>
      <c r="B89" s="36" t="s">
        <v>640</v>
      </c>
      <c r="C89" s="35" t="s">
        <v>251</v>
      </c>
      <c r="D89" s="31">
        <v>82417936.599999994</v>
      </c>
      <c r="E89" s="31">
        <v>59180404.490000002</v>
      </c>
      <c r="F89" s="58">
        <f t="shared" si="1"/>
        <v>71.805248871032774</v>
      </c>
      <c r="G89" s="6"/>
    </row>
    <row r="90" spans="1:7" ht="15" customHeight="1" x14ac:dyDescent="0.25">
      <c r="A90" s="55"/>
      <c r="B90" s="36" t="s">
        <v>641</v>
      </c>
      <c r="C90" s="35" t="s">
        <v>252</v>
      </c>
      <c r="D90" s="31">
        <v>3590300</v>
      </c>
      <c r="E90" s="31">
        <v>932720.69</v>
      </c>
      <c r="F90" s="58">
        <f t="shared" si="1"/>
        <v>25.978906776592485</v>
      </c>
      <c r="G90" s="6"/>
    </row>
    <row r="91" spans="1:7" ht="27" customHeight="1" x14ac:dyDescent="0.25">
      <c r="A91" s="55"/>
      <c r="B91" s="36" t="s">
        <v>614</v>
      </c>
      <c r="C91" s="35" t="s">
        <v>253</v>
      </c>
      <c r="D91" s="31">
        <v>1870000</v>
      </c>
      <c r="E91" s="31">
        <v>198273.85</v>
      </c>
      <c r="F91" s="58">
        <f t="shared" si="1"/>
        <v>10.602879679144385</v>
      </c>
      <c r="G91" s="6"/>
    </row>
    <row r="92" spans="1:7" ht="25.5" customHeight="1" x14ac:dyDescent="0.25">
      <c r="A92" s="55"/>
      <c r="B92" s="36" t="s">
        <v>615</v>
      </c>
      <c r="C92" s="35" t="s">
        <v>254</v>
      </c>
      <c r="D92" s="31">
        <v>1870000</v>
      </c>
      <c r="E92" s="31">
        <v>198273.85</v>
      </c>
      <c r="F92" s="58">
        <f t="shared" si="1"/>
        <v>10.602879679144385</v>
      </c>
      <c r="G92" s="6"/>
    </row>
    <row r="93" spans="1:7" ht="15" customHeight="1" x14ac:dyDescent="0.25">
      <c r="A93" s="55"/>
      <c r="B93" s="36" t="s">
        <v>617</v>
      </c>
      <c r="C93" s="35" t="s">
        <v>255</v>
      </c>
      <c r="D93" s="31">
        <v>1870000</v>
      </c>
      <c r="E93" s="31">
        <v>198273.85</v>
      </c>
      <c r="F93" s="58">
        <f t="shared" si="1"/>
        <v>10.602879679144385</v>
      </c>
      <c r="G93" s="6"/>
    </row>
    <row r="94" spans="1:7" ht="12" customHeight="1" x14ac:dyDescent="0.25">
      <c r="A94" s="55"/>
      <c r="B94" s="36" t="s">
        <v>642</v>
      </c>
      <c r="C94" s="35" t="s">
        <v>256</v>
      </c>
      <c r="D94" s="31">
        <v>1720300</v>
      </c>
      <c r="E94" s="31">
        <v>734446.84</v>
      </c>
      <c r="F94" s="58">
        <f t="shared" si="1"/>
        <v>42.69295122943673</v>
      </c>
      <c r="G94" s="6"/>
    </row>
    <row r="95" spans="1:7" ht="15" customHeight="1" x14ac:dyDescent="0.25">
      <c r="A95" s="55"/>
      <c r="B95" s="36" t="s">
        <v>643</v>
      </c>
      <c r="C95" s="35" t="s">
        <v>257</v>
      </c>
      <c r="D95" s="31">
        <v>1659200</v>
      </c>
      <c r="E95" s="31">
        <v>734446.84</v>
      </c>
      <c r="F95" s="58">
        <f t="shared" si="1"/>
        <v>44.265118129218898</v>
      </c>
      <c r="G95" s="6"/>
    </row>
    <row r="96" spans="1:7" ht="14.25" customHeight="1" x14ac:dyDescent="0.25">
      <c r="A96" s="55"/>
      <c r="B96" s="36" t="s">
        <v>644</v>
      </c>
      <c r="C96" s="35" t="s">
        <v>258</v>
      </c>
      <c r="D96" s="31">
        <v>61100</v>
      </c>
      <c r="E96" s="31" t="s">
        <v>11</v>
      </c>
      <c r="F96" s="58">
        <v>0</v>
      </c>
      <c r="G96" s="6"/>
    </row>
    <row r="97" spans="1:7" ht="14.25" customHeight="1" x14ac:dyDescent="0.25">
      <c r="A97" s="55"/>
      <c r="B97" s="36" t="s">
        <v>645</v>
      </c>
      <c r="C97" s="35" t="s">
        <v>259</v>
      </c>
      <c r="D97" s="31">
        <v>78827636.599999994</v>
      </c>
      <c r="E97" s="31">
        <v>58247683.799999997</v>
      </c>
      <c r="F97" s="58">
        <f t="shared" si="1"/>
        <v>73.892465019051457</v>
      </c>
      <c r="G97" s="6"/>
    </row>
    <row r="98" spans="1:7" ht="26.25" customHeight="1" x14ac:dyDescent="0.25">
      <c r="A98" s="55"/>
      <c r="B98" s="36" t="s">
        <v>614</v>
      </c>
      <c r="C98" s="35" t="s">
        <v>260</v>
      </c>
      <c r="D98" s="31">
        <v>72683539.519999996</v>
      </c>
      <c r="E98" s="31">
        <v>53742386.719999999</v>
      </c>
      <c r="F98" s="58">
        <f t="shared" si="1"/>
        <v>73.940244345436639</v>
      </c>
      <c r="G98" s="6"/>
    </row>
    <row r="99" spans="1:7" ht="24.75" customHeight="1" x14ac:dyDescent="0.25">
      <c r="A99" s="55"/>
      <c r="B99" s="36" t="s">
        <v>615</v>
      </c>
      <c r="C99" s="35" t="s">
        <v>261</v>
      </c>
      <c r="D99" s="31">
        <v>72683539.519999996</v>
      </c>
      <c r="E99" s="31">
        <v>53742386.719999999</v>
      </c>
      <c r="F99" s="58">
        <f t="shared" si="1"/>
        <v>73.940244345436639</v>
      </c>
      <c r="G99" s="6"/>
    </row>
    <row r="100" spans="1:7" ht="25.5" customHeight="1" x14ac:dyDescent="0.25">
      <c r="A100" s="55"/>
      <c r="B100" s="36" t="s">
        <v>616</v>
      </c>
      <c r="C100" s="35" t="s">
        <v>262</v>
      </c>
      <c r="D100" s="31">
        <v>29795878</v>
      </c>
      <c r="E100" s="31">
        <v>18887657</v>
      </c>
      <c r="F100" s="58">
        <f t="shared" si="1"/>
        <v>63.390167592980482</v>
      </c>
      <c r="G100" s="6"/>
    </row>
    <row r="101" spans="1:7" ht="14.25" customHeight="1" x14ac:dyDescent="0.25">
      <c r="A101" s="55"/>
      <c r="B101" s="36" t="s">
        <v>617</v>
      </c>
      <c r="C101" s="35" t="s">
        <v>263</v>
      </c>
      <c r="D101" s="31">
        <v>42887661.520000003</v>
      </c>
      <c r="E101" s="31">
        <v>34854729.719999999</v>
      </c>
      <c r="F101" s="58">
        <f t="shared" si="1"/>
        <v>81.269830260495851</v>
      </c>
      <c r="G101" s="6"/>
    </row>
    <row r="102" spans="1:7" ht="26.25" customHeight="1" x14ac:dyDescent="0.25">
      <c r="A102" s="55"/>
      <c r="B102" s="36" t="s">
        <v>646</v>
      </c>
      <c r="C102" s="35" t="s">
        <v>264</v>
      </c>
      <c r="D102" s="31">
        <v>89097.08</v>
      </c>
      <c r="E102" s="31">
        <v>89097.08</v>
      </c>
      <c r="F102" s="58">
        <f t="shared" si="1"/>
        <v>100</v>
      </c>
      <c r="G102" s="6"/>
    </row>
    <row r="103" spans="1:7" ht="15" customHeight="1" x14ac:dyDescent="0.25">
      <c r="A103" s="55"/>
      <c r="B103" s="36" t="s">
        <v>647</v>
      </c>
      <c r="C103" s="35" t="s">
        <v>265</v>
      </c>
      <c r="D103" s="31">
        <v>89097.08</v>
      </c>
      <c r="E103" s="31">
        <v>89097.08</v>
      </c>
      <c r="F103" s="58">
        <f t="shared" si="1"/>
        <v>100</v>
      </c>
      <c r="G103" s="6"/>
    </row>
    <row r="104" spans="1:7" ht="25.5" customHeight="1" x14ac:dyDescent="0.25">
      <c r="A104" s="55"/>
      <c r="B104" s="36" t="s">
        <v>648</v>
      </c>
      <c r="C104" s="35" t="s">
        <v>266</v>
      </c>
      <c r="D104" s="31">
        <v>89097.08</v>
      </c>
      <c r="E104" s="31">
        <v>89097.08</v>
      </c>
      <c r="F104" s="58">
        <f t="shared" si="1"/>
        <v>100</v>
      </c>
      <c r="G104" s="6"/>
    </row>
    <row r="105" spans="1:7" ht="15" customHeight="1" x14ac:dyDescent="0.25">
      <c r="A105" s="55"/>
      <c r="B105" s="36" t="s">
        <v>619</v>
      </c>
      <c r="C105" s="35" t="s">
        <v>267</v>
      </c>
      <c r="D105" s="31">
        <v>6055000</v>
      </c>
      <c r="E105" s="31">
        <v>4416200</v>
      </c>
      <c r="F105" s="58">
        <f t="shared" si="1"/>
        <v>72.934764657308008</v>
      </c>
      <c r="G105" s="6"/>
    </row>
    <row r="106" spans="1:7" ht="15" customHeight="1" x14ac:dyDescent="0.25">
      <c r="A106" s="55"/>
      <c r="B106" s="36" t="s">
        <v>598</v>
      </c>
      <c r="C106" s="35" t="s">
        <v>268</v>
      </c>
      <c r="D106" s="31">
        <v>6055000</v>
      </c>
      <c r="E106" s="31">
        <v>4416200</v>
      </c>
      <c r="F106" s="58">
        <f t="shared" si="1"/>
        <v>72.934764657308008</v>
      </c>
      <c r="G106" s="6"/>
    </row>
    <row r="107" spans="1:7" ht="15" customHeight="1" x14ac:dyDescent="0.25">
      <c r="A107" s="55"/>
      <c r="B107" s="36" t="s">
        <v>649</v>
      </c>
      <c r="C107" s="35" t="s">
        <v>269</v>
      </c>
      <c r="D107" s="31">
        <v>10989104</v>
      </c>
      <c r="E107" s="31">
        <v>3460436.74</v>
      </c>
      <c r="F107" s="58">
        <f t="shared" si="1"/>
        <v>31.489707805113138</v>
      </c>
      <c r="G107" s="6"/>
    </row>
    <row r="108" spans="1:7" ht="13.5" customHeight="1" x14ac:dyDescent="0.25">
      <c r="A108" s="55"/>
      <c r="B108" s="36" t="s">
        <v>650</v>
      </c>
      <c r="C108" s="35" t="s">
        <v>270</v>
      </c>
      <c r="D108" s="31">
        <v>90300</v>
      </c>
      <c r="E108" s="31">
        <v>40573.75</v>
      </c>
      <c r="F108" s="58">
        <f t="shared" si="1"/>
        <v>44.93217054263566</v>
      </c>
      <c r="G108" s="6"/>
    </row>
    <row r="109" spans="1:7" ht="26.25" customHeight="1" x14ac:dyDescent="0.25">
      <c r="A109" s="55"/>
      <c r="B109" s="36" t="s">
        <v>614</v>
      </c>
      <c r="C109" s="35" t="s">
        <v>271</v>
      </c>
      <c r="D109" s="31">
        <v>74300</v>
      </c>
      <c r="E109" s="31">
        <v>40573.75</v>
      </c>
      <c r="F109" s="58">
        <f t="shared" si="1"/>
        <v>54.608008075370115</v>
      </c>
      <c r="G109" s="6"/>
    </row>
    <row r="110" spans="1:7" ht="27" customHeight="1" x14ac:dyDescent="0.25">
      <c r="A110" s="55"/>
      <c r="B110" s="36" t="s">
        <v>615</v>
      </c>
      <c r="C110" s="35" t="s">
        <v>272</v>
      </c>
      <c r="D110" s="31">
        <v>74300</v>
      </c>
      <c r="E110" s="31">
        <v>40573.75</v>
      </c>
      <c r="F110" s="58">
        <f t="shared" si="1"/>
        <v>54.608008075370115</v>
      </c>
      <c r="G110" s="6"/>
    </row>
    <row r="111" spans="1:7" ht="14.25" customHeight="1" x14ac:dyDescent="0.25">
      <c r="A111" s="55"/>
      <c r="B111" s="36" t="s">
        <v>617</v>
      </c>
      <c r="C111" s="35" t="s">
        <v>273</v>
      </c>
      <c r="D111" s="31">
        <v>74300</v>
      </c>
      <c r="E111" s="31">
        <v>40573.75</v>
      </c>
      <c r="F111" s="58">
        <f t="shared" si="1"/>
        <v>54.608008075370115</v>
      </c>
      <c r="G111" s="6"/>
    </row>
    <row r="112" spans="1:7" ht="12.75" customHeight="1" x14ac:dyDescent="0.25">
      <c r="A112" s="55"/>
      <c r="B112" s="36" t="s">
        <v>619</v>
      </c>
      <c r="C112" s="35" t="s">
        <v>274</v>
      </c>
      <c r="D112" s="31">
        <v>16000</v>
      </c>
      <c r="E112" s="31" t="s">
        <v>11</v>
      </c>
      <c r="F112" s="58">
        <v>0</v>
      </c>
      <c r="G112" s="6"/>
    </row>
    <row r="113" spans="1:7" ht="15" customHeight="1" x14ac:dyDescent="0.25">
      <c r="A113" s="55"/>
      <c r="B113" s="36" t="s">
        <v>598</v>
      </c>
      <c r="C113" s="35" t="s">
        <v>275</v>
      </c>
      <c r="D113" s="31">
        <v>16000</v>
      </c>
      <c r="E113" s="31" t="s">
        <v>11</v>
      </c>
      <c r="F113" s="58">
        <v>0</v>
      </c>
      <c r="G113" s="6"/>
    </row>
    <row r="114" spans="1:7" ht="12.75" customHeight="1" x14ac:dyDescent="0.25">
      <c r="A114" s="55"/>
      <c r="B114" s="36" t="s">
        <v>651</v>
      </c>
      <c r="C114" s="35" t="s">
        <v>276</v>
      </c>
      <c r="D114" s="31">
        <v>9338804</v>
      </c>
      <c r="E114" s="31">
        <v>1919862.99</v>
      </c>
      <c r="F114" s="58">
        <f t="shared" si="1"/>
        <v>20.557910734607987</v>
      </c>
      <c r="G114" s="6"/>
    </row>
    <row r="115" spans="1:7" ht="26.25" customHeight="1" x14ac:dyDescent="0.25">
      <c r="A115" s="55"/>
      <c r="B115" s="36" t="s">
        <v>614</v>
      </c>
      <c r="C115" s="35" t="s">
        <v>277</v>
      </c>
      <c r="D115" s="31">
        <v>7720952</v>
      </c>
      <c r="E115" s="31">
        <v>370788</v>
      </c>
      <c r="F115" s="58">
        <f t="shared" si="1"/>
        <v>4.8023611596082967</v>
      </c>
      <c r="G115" s="6"/>
    </row>
    <row r="116" spans="1:7" ht="25.5" customHeight="1" x14ac:dyDescent="0.25">
      <c r="A116" s="55"/>
      <c r="B116" s="36" t="s">
        <v>615</v>
      </c>
      <c r="C116" s="35" t="s">
        <v>278</v>
      </c>
      <c r="D116" s="31">
        <v>7720952</v>
      </c>
      <c r="E116" s="31">
        <v>370788</v>
      </c>
      <c r="F116" s="58">
        <f t="shared" si="1"/>
        <v>4.8023611596082967</v>
      </c>
      <c r="G116" s="6"/>
    </row>
    <row r="117" spans="1:7" ht="15" customHeight="1" x14ac:dyDescent="0.25">
      <c r="A117" s="55"/>
      <c r="B117" s="36" t="s">
        <v>617</v>
      </c>
      <c r="C117" s="35" t="s">
        <v>279</v>
      </c>
      <c r="D117" s="31">
        <v>7720952</v>
      </c>
      <c r="E117" s="31">
        <v>370788</v>
      </c>
      <c r="F117" s="58">
        <f t="shared" ref="F117:F172" si="2">E117/D117*100</f>
        <v>4.8023611596082967</v>
      </c>
      <c r="G117" s="6"/>
    </row>
    <row r="118" spans="1:7" ht="27.75" customHeight="1" x14ac:dyDescent="0.25">
      <c r="A118" s="55"/>
      <c r="B118" s="36" t="s">
        <v>646</v>
      </c>
      <c r="C118" s="35" t="s">
        <v>280</v>
      </c>
      <c r="D118" s="31">
        <v>1553852</v>
      </c>
      <c r="E118" s="31">
        <v>1549074.99</v>
      </c>
      <c r="F118" s="58">
        <f t="shared" si="2"/>
        <v>99.692569820034336</v>
      </c>
      <c r="G118" s="6"/>
    </row>
    <row r="119" spans="1:7" ht="14.25" customHeight="1" x14ac:dyDescent="0.25">
      <c r="A119" s="55"/>
      <c r="B119" s="36" t="s">
        <v>647</v>
      </c>
      <c r="C119" s="35" t="s">
        <v>281</v>
      </c>
      <c r="D119" s="31">
        <v>1553852</v>
      </c>
      <c r="E119" s="31">
        <v>1549074.99</v>
      </c>
      <c r="F119" s="58">
        <f t="shared" si="2"/>
        <v>99.692569820034336</v>
      </c>
      <c r="G119" s="6"/>
    </row>
    <row r="120" spans="1:7" ht="25.5" customHeight="1" x14ac:dyDescent="0.25">
      <c r="A120" s="55"/>
      <c r="B120" s="36" t="s">
        <v>648</v>
      </c>
      <c r="C120" s="35" t="s">
        <v>282</v>
      </c>
      <c r="D120" s="31">
        <v>1553852</v>
      </c>
      <c r="E120" s="31">
        <v>1549074.99</v>
      </c>
      <c r="F120" s="58">
        <f t="shared" si="2"/>
        <v>99.692569820034336</v>
      </c>
      <c r="G120" s="6"/>
    </row>
    <row r="121" spans="1:7" ht="13.5" customHeight="1" x14ac:dyDescent="0.25">
      <c r="A121" s="55"/>
      <c r="B121" s="36" t="s">
        <v>619</v>
      </c>
      <c r="C121" s="35" t="s">
        <v>283</v>
      </c>
      <c r="D121" s="31">
        <v>64000</v>
      </c>
      <c r="E121" s="31" t="s">
        <v>11</v>
      </c>
      <c r="F121" s="58">
        <v>0</v>
      </c>
      <c r="G121" s="6"/>
    </row>
    <row r="122" spans="1:7" ht="14.25" customHeight="1" x14ac:dyDescent="0.25">
      <c r="A122" s="55"/>
      <c r="B122" s="36" t="s">
        <v>598</v>
      </c>
      <c r="C122" s="35" t="s">
        <v>284</v>
      </c>
      <c r="D122" s="31">
        <v>64000</v>
      </c>
      <c r="E122" s="31" t="s">
        <v>11</v>
      </c>
      <c r="F122" s="58">
        <v>0</v>
      </c>
      <c r="G122" s="6"/>
    </row>
    <row r="123" spans="1:7" ht="15.75" customHeight="1" x14ac:dyDescent="0.25">
      <c r="A123" s="55"/>
      <c r="B123" s="36" t="s">
        <v>652</v>
      </c>
      <c r="C123" s="35" t="s">
        <v>285</v>
      </c>
      <c r="D123" s="31">
        <v>1560000</v>
      </c>
      <c r="E123" s="31">
        <v>1500000</v>
      </c>
      <c r="F123" s="58">
        <f t="shared" si="2"/>
        <v>96.15384615384616</v>
      </c>
      <c r="G123" s="6"/>
    </row>
    <row r="124" spans="1:7" ht="15" customHeight="1" x14ac:dyDescent="0.25">
      <c r="A124" s="55"/>
      <c r="B124" s="36" t="s">
        <v>619</v>
      </c>
      <c r="C124" s="35" t="s">
        <v>286</v>
      </c>
      <c r="D124" s="31">
        <v>1560000</v>
      </c>
      <c r="E124" s="31">
        <v>1500000</v>
      </c>
      <c r="F124" s="58">
        <f t="shared" si="2"/>
        <v>96.15384615384616</v>
      </c>
      <c r="G124" s="6"/>
    </row>
    <row r="125" spans="1:7" ht="15.75" customHeight="1" x14ac:dyDescent="0.25">
      <c r="A125" s="55"/>
      <c r="B125" s="36" t="s">
        <v>598</v>
      </c>
      <c r="C125" s="35" t="s">
        <v>287</v>
      </c>
      <c r="D125" s="31">
        <v>1560000</v>
      </c>
      <c r="E125" s="31">
        <v>1500000</v>
      </c>
      <c r="F125" s="58">
        <f t="shared" si="2"/>
        <v>96.15384615384616</v>
      </c>
      <c r="G125" s="6"/>
    </row>
    <row r="126" spans="1:7" ht="15" customHeight="1" x14ac:dyDescent="0.25">
      <c r="A126" s="55"/>
      <c r="B126" s="36" t="s">
        <v>653</v>
      </c>
      <c r="C126" s="35" t="s">
        <v>288</v>
      </c>
      <c r="D126" s="31">
        <v>420322114.98000002</v>
      </c>
      <c r="E126" s="31">
        <v>311357178.66000003</v>
      </c>
      <c r="F126" s="58">
        <f t="shared" si="2"/>
        <v>74.075849821705248</v>
      </c>
      <c r="G126" s="6"/>
    </row>
    <row r="127" spans="1:7" ht="14.25" customHeight="1" x14ac:dyDescent="0.25">
      <c r="A127" s="55"/>
      <c r="B127" s="36" t="s">
        <v>654</v>
      </c>
      <c r="C127" s="35" t="s">
        <v>289</v>
      </c>
      <c r="D127" s="31">
        <v>92606711.079999998</v>
      </c>
      <c r="E127" s="31">
        <v>70580922.489999995</v>
      </c>
      <c r="F127" s="58">
        <f t="shared" si="2"/>
        <v>76.215774933446639</v>
      </c>
      <c r="G127" s="6"/>
    </row>
    <row r="128" spans="1:7" ht="14.25" customHeight="1" x14ac:dyDescent="0.25">
      <c r="A128" s="55"/>
      <c r="B128" s="36" t="s">
        <v>642</v>
      </c>
      <c r="C128" s="35" t="s">
        <v>290</v>
      </c>
      <c r="D128" s="31">
        <v>20000</v>
      </c>
      <c r="E128" s="31">
        <v>20000</v>
      </c>
      <c r="F128" s="58">
        <f t="shared" si="2"/>
        <v>100</v>
      </c>
      <c r="G128" s="6"/>
    </row>
    <row r="129" spans="1:7" ht="13.5" customHeight="1" x14ac:dyDescent="0.25">
      <c r="A129" s="55"/>
      <c r="B129" s="36" t="s">
        <v>655</v>
      </c>
      <c r="C129" s="35" t="s">
        <v>291</v>
      </c>
      <c r="D129" s="31">
        <v>20000</v>
      </c>
      <c r="E129" s="31">
        <v>20000</v>
      </c>
      <c r="F129" s="58">
        <f t="shared" si="2"/>
        <v>100</v>
      </c>
      <c r="G129" s="6"/>
    </row>
    <row r="130" spans="1:7" ht="25.5" customHeight="1" x14ac:dyDescent="0.25">
      <c r="A130" s="55"/>
      <c r="B130" s="36" t="s">
        <v>656</v>
      </c>
      <c r="C130" s="35" t="s">
        <v>292</v>
      </c>
      <c r="D130" s="31">
        <v>92586711.079999998</v>
      </c>
      <c r="E130" s="31">
        <v>70560922.489999995</v>
      </c>
      <c r="F130" s="58">
        <f t="shared" si="2"/>
        <v>76.210637214482631</v>
      </c>
      <c r="G130" s="6"/>
    </row>
    <row r="131" spans="1:7" ht="14.25" customHeight="1" x14ac:dyDescent="0.25">
      <c r="A131" s="55"/>
      <c r="B131" s="36" t="s">
        <v>657</v>
      </c>
      <c r="C131" s="35" t="s">
        <v>293</v>
      </c>
      <c r="D131" s="31">
        <v>92586711.079999998</v>
      </c>
      <c r="E131" s="31">
        <v>70560922.489999995</v>
      </c>
      <c r="F131" s="58">
        <f t="shared" si="2"/>
        <v>76.210637214482631</v>
      </c>
      <c r="G131" s="6"/>
    </row>
    <row r="132" spans="1:7" ht="38.25" customHeight="1" x14ac:dyDescent="0.25">
      <c r="A132" s="55"/>
      <c r="B132" s="36" t="s">
        <v>658</v>
      </c>
      <c r="C132" s="35" t="s">
        <v>294</v>
      </c>
      <c r="D132" s="31">
        <v>89800785.079999998</v>
      </c>
      <c r="E132" s="31">
        <v>69705086.010000005</v>
      </c>
      <c r="F132" s="58">
        <f t="shared" si="2"/>
        <v>77.62191159899379</v>
      </c>
      <c r="G132" s="6"/>
    </row>
    <row r="133" spans="1:7" ht="15.75" customHeight="1" x14ac:dyDescent="0.25">
      <c r="A133" s="55"/>
      <c r="B133" s="36" t="s">
        <v>659</v>
      </c>
      <c r="C133" s="35" t="s">
        <v>295</v>
      </c>
      <c r="D133" s="31">
        <v>2785926</v>
      </c>
      <c r="E133" s="31">
        <v>855836.48</v>
      </c>
      <c r="F133" s="58">
        <f t="shared" si="2"/>
        <v>30.720000459452262</v>
      </c>
      <c r="G133" s="6"/>
    </row>
    <row r="134" spans="1:7" ht="14.25" customHeight="1" x14ac:dyDescent="0.25">
      <c r="A134" s="55"/>
      <c r="B134" s="36" t="s">
        <v>660</v>
      </c>
      <c r="C134" s="35" t="s">
        <v>296</v>
      </c>
      <c r="D134" s="31">
        <v>283857603.89999998</v>
      </c>
      <c r="E134" s="31">
        <v>205018568.31</v>
      </c>
      <c r="F134" s="58">
        <f t="shared" si="2"/>
        <v>72.225850388783613</v>
      </c>
      <c r="G134" s="6"/>
    </row>
    <row r="135" spans="1:7" ht="38.25" customHeight="1" x14ac:dyDescent="0.25">
      <c r="A135" s="55"/>
      <c r="B135" s="36" t="s">
        <v>607</v>
      </c>
      <c r="C135" s="35" t="s">
        <v>297</v>
      </c>
      <c r="D135" s="31">
        <v>13689360</v>
      </c>
      <c r="E135" s="31">
        <v>10248631.33</v>
      </c>
      <c r="F135" s="58">
        <f t="shared" si="2"/>
        <v>74.865671806424842</v>
      </c>
      <c r="G135" s="6"/>
    </row>
    <row r="136" spans="1:7" ht="13.5" customHeight="1" x14ac:dyDescent="0.25">
      <c r="A136" s="55"/>
      <c r="B136" s="36" t="s">
        <v>632</v>
      </c>
      <c r="C136" s="35" t="s">
        <v>298</v>
      </c>
      <c r="D136" s="31">
        <v>13689360</v>
      </c>
      <c r="E136" s="31">
        <v>10248631.33</v>
      </c>
      <c r="F136" s="58">
        <f t="shared" si="2"/>
        <v>74.865671806424842</v>
      </c>
      <c r="G136" s="6"/>
    </row>
    <row r="137" spans="1:7" ht="15.75" customHeight="1" x14ac:dyDescent="0.25">
      <c r="A137" s="55"/>
      <c r="B137" s="36" t="s">
        <v>633</v>
      </c>
      <c r="C137" s="35" t="s">
        <v>299</v>
      </c>
      <c r="D137" s="31">
        <v>10509000</v>
      </c>
      <c r="E137" s="31">
        <v>7775098.2400000002</v>
      </c>
      <c r="F137" s="58">
        <f t="shared" si="2"/>
        <v>73.985138833380915</v>
      </c>
      <c r="G137" s="6"/>
    </row>
    <row r="138" spans="1:7" ht="25.5" customHeight="1" x14ac:dyDescent="0.25">
      <c r="A138" s="55"/>
      <c r="B138" s="36" t="s">
        <v>634</v>
      </c>
      <c r="C138" s="35" t="s">
        <v>300</v>
      </c>
      <c r="D138" s="31">
        <v>3180360</v>
      </c>
      <c r="E138" s="31">
        <v>2473533.09</v>
      </c>
      <c r="F138" s="58">
        <f t="shared" si="2"/>
        <v>77.775254688148507</v>
      </c>
      <c r="G138" s="6"/>
    </row>
    <row r="139" spans="1:7" ht="26.25" customHeight="1" x14ac:dyDescent="0.25">
      <c r="A139" s="55"/>
      <c r="B139" s="36" t="s">
        <v>614</v>
      </c>
      <c r="C139" s="35" t="s">
        <v>301</v>
      </c>
      <c r="D139" s="31">
        <v>6981248.5</v>
      </c>
      <c r="E139" s="31">
        <v>3369828.25</v>
      </c>
      <c r="F139" s="58">
        <f t="shared" si="2"/>
        <v>48.26970777504912</v>
      </c>
      <c r="G139" s="6"/>
    </row>
    <row r="140" spans="1:7" ht="27" customHeight="1" x14ac:dyDescent="0.25">
      <c r="A140" s="55"/>
      <c r="B140" s="61" t="s">
        <v>615</v>
      </c>
      <c r="C140" s="35" t="s">
        <v>302</v>
      </c>
      <c r="D140" s="31">
        <v>6981248.5</v>
      </c>
      <c r="E140" s="31">
        <v>3369828.25</v>
      </c>
      <c r="F140" s="58">
        <f t="shared" si="2"/>
        <v>48.26970777504912</v>
      </c>
      <c r="G140" s="6"/>
    </row>
    <row r="141" spans="1:7" ht="16.5" customHeight="1" x14ac:dyDescent="0.25">
      <c r="B141" s="62" t="s">
        <v>617</v>
      </c>
      <c r="C141" s="35" t="s">
        <v>303</v>
      </c>
      <c r="D141" s="31">
        <v>3861248.5</v>
      </c>
      <c r="E141" s="31">
        <v>1805866.15</v>
      </c>
      <c r="F141" s="58">
        <f t="shared" si="2"/>
        <v>46.768969932911588</v>
      </c>
      <c r="G141" s="6"/>
    </row>
    <row r="142" spans="1:7" ht="13.5" customHeight="1" x14ac:dyDescent="0.25">
      <c r="B142" s="36" t="s">
        <v>618</v>
      </c>
      <c r="C142" s="35" t="s">
        <v>304</v>
      </c>
      <c r="D142" s="31">
        <v>3120000</v>
      </c>
      <c r="E142" s="31">
        <v>1563962.1</v>
      </c>
      <c r="F142" s="58">
        <f t="shared" si="2"/>
        <v>50.126990384615389</v>
      </c>
      <c r="G142" s="6"/>
    </row>
    <row r="143" spans="1:7" ht="14.25" customHeight="1" x14ac:dyDescent="0.25">
      <c r="B143" s="36" t="s">
        <v>642</v>
      </c>
      <c r="C143" s="35" t="s">
        <v>305</v>
      </c>
      <c r="D143" s="31">
        <v>100000</v>
      </c>
      <c r="E143" s="31">
        <v>100000</v>
      </c>
      <c r="F143" s="58">
        <f t="shared" si="2"/>
        <v>100</v>
      </c>
      <c r="G143" s="6"/>
    </row>
    <row r="144" spans="1:7" ht="14.25" customHeight="1" x14ac:dyDescent="0.25">
      <c r="B144" s="36" t="s">
        <v>655</v>
      </c>
      <c r="C144" s="35" t="s">
        <v>306</v>
      </c>
      <c r="D144" s="31">
        <v>100000</v>
      </c>
      <c r="E144" s="31">
        <v>100000</v>
      </c>
      <c r="F144" s="58">
        <f t="shared" si="2"/>
        <v>100</v>
      </c>
      <c r="G144" s="6"/>
    </row>
    <row r="145" spans="2:7" ht="25.5" customHeight="1" x14ac:dyDescent="0.25">
      <c r="B145" s="36" t="s">
        <v>656</v>
      </c>
      <c r="C145" s="35" t="s">
        <v>307</v>
      </c>
      <c r="D145" s="31">
        <v>262487251.40000001</v>
      </c>
      <c r="E145" s="31">
        <v>190830091.09</v>
      </c>
      <c r="F145" s="58">
        <f t="shared" si="2"/>
        <v>72.700708347620719</v>
      </c>
      <c r="G145" s="6"/>
    </row>
    <row r="146" spans="2:7" ht="15" customHeight="1" x14ac:dyDescent="0.25">
      <c r="B146" s="36" t="s">
        <v>661</v>
      </c>
      <c r="C146" s="35" t="s">
        <v>308</v>
      </c>
      <c r="D146" s="31">
        <v>262487251.40000001</v>
      </c>
      <c r="E146" s="31">
        <v>190830091.09</v>
      </c>
      <c r="F146" s="58">
        <f t="shared" si="2"/>
        <v>72.700708347620719</v>
      </c>
      <c r="G146" s="6"/>
    </row>
    <row r="147" spans="2:7" ht="38.25" customHeight="1" x14ac:dyDescent="0.25">
      <c r="B147" s="36" t="s">
        <v>658</v>
      </c>
      <c r="C147" s="35" t="s">
        <v>309</v>
      </c>
      <c r="D147" s="31">
        <v>216357243.97</v>
      </c>
      <c r="E147" s="31">
        <v>171085133.97</v>
      </c>
      <c r="F147" s="58">
        <f t="shared" si="2"/>
        <v>79.075297332647949</v>
      </c>
      <c r="G147" s="6"/>
    </row>
    <row r="148" spans="2:7" ht="15" customHeight="1" x14ac:dyDescent="0.25">
      <c r="B148" s="36" t="s">
        <v>662</v>
      </c>
      <c r="C148" s="35" t="s">
        <v>310</v>
      </c>
      <c r="D148" s="31">
        <v>46130007.43</v>
      </c>
      <c r="E148" s="31">
        <v>19744957.120000001</v>
      </c>
      <c r="F148" s="58">
        <f t="shared" si="2"/>
        <v>42.8028483410977</v>
      </c>
      <c r="G148" s="6"/>
    </row>
    <row r="149" spans="2:7" ht="15.75" customHeight="1" x14ac:dyDescent="0.25">
      <c r="B149" s="36" t="s">
        <v>620</v>
      </c>
      <c r="C149" s="35" t="s">
        <v>311</v>
      </c>
      <c r="D149" s="31">
        <v>599744</v>
      </c>
      <c r="E149" s="31">
        <v>470017.64</v>
      </c>
      <c r="F149" s="58">
        <f t="shared" si="2"/>
        <v>78.369711076726063</v>
      </c>
      <c r="G149" s="6"/>
    </row>
    <row r="150" spans="2:7" ht="13.5" customHeight="1" x14ac:dyDescent="0.25">
      <c r="B150" s="36" t="s">
        <v>635</v>
      </c>
      <c r="C150" s="35" t="s">
        <v>312</v>
      </c>
      <c r="D150" s="31">
        <v>59664</v>
      </c>
      <c r="E150" s="31">
        <v>34456.910000000003</v>
      </c>
      <c r="F150" s="58">
        <f t="shared" si="2"/>
        <v>57.751592249932962</v>
      </c>
      <c r="G150" s="6"/>
    </row>
    <row r="151" spans="2:7" ht="26.25" customHeight="1" x14ac:dyDescent="0.25">
      <c r="B151" s="36" t="s">
        <v>636</v>
      </c>
      <c r="C151" s="35" t="s">
        <v>313</v>
      </c>
      <c r="D151" s="31">
        <v>59664</v>
      </c>
      <c r="E151" s="31">
        <v>34456.910000000003</v>
      </c>
      <c r="F151" s="58">
        <f t="shared" si="2"/>
        <v>57.751592249932962</v>
      </c>
      <c r="G151" s="6"/>
    </row>
    <row r="152" spans="2:7" ht="15" customHeight="1" x14ac:dyDescent="0.25">
      <c r="B152" s="36" t="s">
        <v>621</v>
      </c>
      <c r="C152" s="35" t="s">
        <v>314</v>
      </c>
      <c r="D152" s="31">
        <v>540080</v>
      </c>
      <c r="E152" s="31">
        <v>435560.73</v>
      </c>
      <c r="F152" s="58">
        <f t="shared" si="2"/>
        <v>80.647446674566723</v>
      </c>
      <c r="G152" s="6"/>
    </row>
    <row r="153" spans="2:7" ht="15" customHeight="1" x14ac:dyDescent="0.25">
      <c r="B153" s="36" t="s">
        <v>622</v>
      </c>
      <c r="C153" s="35" t="s">
        <v>315</v>
      </c>
      <c r="D153" s="31">
        <v>456645</v>
      </c>
      <c r="E153" s="31">
        <v>379126</v>
      </c>
      <c r="F153" s="58">
        <f t="shared" si="2"/>
        <v>83.024231076656918</v>
      </c>
      <c r="G153" s="6"/>
    </row>
    <row r="154" spans="2:7" ht="14.25" customHeight="1" x14ac:dyDescent="0.25">
      <c r="B154" s="36" t="s">
        <v>623</v>
      </c>
      <c r="C154" s="35" t="s">
        <v>316</v>
      </c>
      <c r="D154" s="31">
        <v>30700</v>
      </c>
      <c r="E154" s="31">
        <v>9512</v>
      </c>
      <c r="F154" s="58">
        <f t="shared" si="2"/>
        <v>30.983713355048859</v>
      </c>
      <c r="G154" s="6"/>
    </row>
    <row r="155" spans="2:7" ht="14.25" customHeight="1" x14ac:dyDescent="0.25">
      <c r="B155" s="36" t="s">
        <v>624</v>
      </c>
      <c r="C155" s="35" t="s">
        <v>317</v>
      </c>
      <c r="D155" s="31">
        <v>52735</v>
      </c>
      <c r="E155" s="31">
        <v>46922.73</v>
      </c>
      <c r="F155" s="58">
        <f t="shared" si="2"/>
        <v>88.978344552953445</v>
      </c>
      <c r="G155" s="6"/>
    </row>
    <row r="156" spans="2:7" ht="13.5" customHeight="1" x14ac:dyDescent="0.25">
      <c r="B156" s="36" t="s">
        <v>663</v>
      </c>
      <c r="C156" s="35" t="s">
        <v>318</v>
      </c>
      <c r="D156" s="31">
        <v>39980300</v>
      </c>
      <c r="E156" s="31">
        <v>32479539.66</v>
      </c>
      <c r="F156" s="58">
        <f t="shared" si="2"/>
        <v>81.238859288199436</v>
      </c>
      <c r="G156" s="6"/>
    </row>
    <row r="157" spans="2:7" ht="26.25" customHeight="1" x14ac:dyDescent="0.25">
      <c r="B157" s="36" t="s">
        <v>656</v>
      </c>
      <c r="C157" s="35" t="s">
        <v>319</v>
      </c>
      <c r="D157" s="31">
        <v>39980300</v>
      </c>
      <c r="E157" s="31">
        <v>32479539.66</v>
      </c>
      <c r="F157" s="58">
        <f t="shared" si="2"/>
        <v>81.238859288199436</v>
      </c>
      <c r="G157" s="6"/>
    </row>
    <row r="158" spans="2:7" ht="16.5" customHeight="1" x14ac:dyDescent="0.25">
      <c r="B158" s="36" t="s">
        <v>661</v>
      </c>
      <c r="C158" s="35" t="s">
        <v>320</v>
      </c>
      <c r="D158" s="31">
        <v>39048700</v>
      </c>
      <c r="E158" s="31">
        <v>32007546.149999999</v>
      </c>
      <c r="F158" s="58">
        <f t="shared" si="2"/>
        <v>81.968275896508715</v>
      </c>
      <c r="G158" s="6"/>
    </row>
    <row r="159" spans="2:7" ht="37.5" customHeight="1" x14ac:dyDescent="0.25">
      <c r="B159" s="36" t="s">
        <v>658</v>
      </c>
      <c r="C159" s="35" t="s">
        <v>321</v>
      </c>
      <c r="D159" s="31">
        <v>39048700</v>
      </c>
      <c r="E159" s="31">
        <v>32007546.149999999</v>
      </c>
      <c r="F159" s="58">
        <f t="shared" si="2"/>
        <v>81.968275896508715</v>
      </c>
      <c r="G159" s="6"/>
    </row>
    <row r="160" spans="2:7" ht="36.75" customHeight="1" x14ac:dyDescent="0.25">
      <c r="B160" s="36" t="s">
        <v>664</v>
      </c>
      <c r="C160" s="35" t="s">
        <v>322</v>
      </c>
      <c r="D160" s="31">
        <v>931600</v>
      </c>
      <c r="E160" s="31">
        <v>471993.51</v>
      </c>
      <c r="F160" s="58">
        <f t="shared" si="2"/>
        <v>50.664825032202664</v>
      </c>
      <c r="G160" s="6"/>
    </row>
    <row r="161" spans="2:7" ht="24.75" customHeight="1" x14ac:dyDescent="0.25">
      <c r="B161" s="36" t="s">
        <v>665</v>
      </c>
      <c r="C161" s="35" t="s">
        <v>323</v>
      </c>
      <c r="D161" s="31">
        <v>931600</v>
      </c>
      <c r="E161" s="31">
        <v>471993.51</v>
      </c>
      <c r="F161" s="58">
        <f t="shared" si="2"/>
        <v>50.664825032202664</v>
      </c>
      <c r="G161" s="6"/>
    </row>
    <row r="162" spans="2:7" ht="15" customHeight="1" x14ac:dyDescent="0.25">
      <c r="B162" s="36" t="s">
        <v>666</v>
      </c>
      <c r="C162" s="35" t="s">
        <v>324</v>
      </c>
      <c r="D162" s="31">
        <v>2070400</v>
      </c>
      <c r="E162" s="31">
        <v>1919100</v>
      </c>
      <c r="F162" s="58">
        <f t="shared" si="2"/>
        <v>92.692233384853168</v>
      </c>
      <c r="G162" s="6"/>
    </row>
    <row r="163" spans="2:7" ht="25.5" customHeight="1" x14ac:dyDescent="0.25">
      <c r="B163" s="36" t="s">
        <v>614</v>
      </c>
      <c r="C163" s="35" t="s">
        <v>325</v>
      </c>
      <c r="D163" s="31">
        <v>132900</v>
      </c>
      <c r="E163" s="31" t="s">
        <v>11</v>
      </c>
      <c r="F163" s="58">
        <v>0</v>
      </c>
      <c r="G163" s="6"/>
    </row>
    <row r="164" spans="2:7" ht="24.75" customHeight="1" x14ac:dyDescent="0.25">
      <c r="B164" s="36" t="s">
        <v>615</v>
      </c>
      <c r="C164" s="35" t="s">
        <v>326</v>
      </c>
      <c r="D164" s="31">
        <v>132900</v>
      </c>
      <c r="E164" s="31" t="s">
        <v>11</v>
      </c>
      <c r="F164" s="58">
        <v>0</v>
      </c>
      <c r="G164" s="6"/>
    </row>
    <row r="165" spans="2:7" ht="12" customHeight="1" x14ac:dyDescent="0.25">
      <c r="B165" s="36" t="s">
        <v>617</v>
      </c>
      <c r="C165" s="35" t="s">
        <v>327</v>
      </c>
      <c r="D165" s="31">
        <v>132900</v>
      </c>
      <c r="E165" s="31" t="s">
        <v>11</v>
      </c>
      <c r="F165" s="58">
        <v>0</v>
      </c>
      <c r="G165" s="6"/>
    </row>
    <row r="166" spans="2:7" ht="26.25" customHeight="1" x14ac:dyDescent="0.25">
      <c r="B166" s="36" t="s">
        <v>656</v>
      </c>
      <c r="C166" s="35" t="s">
        <v>328</v>
      </c>
      <c r="D166" s="31">
        <v>1937500</v>
      </c>
      <c r="E166" s="31">
        <v>1919100</v>
      </c>
      <c r="F166" s="58">
        <f t="shared" si="2"/>
        <v>99.050322580645158</v>
      </c>
      <c r="G166" s="6"/>
    </row>
    <row r="167" spans="2:7" ht="17.25" customHeight="1" x14ac:dyDescent="0.25">
      <c r="B167" s="36" t="s">
        <v>661</v>
      </c>
      <c r="C167" s="35" t="s">
        <v>329</v>
      </c>
      <c r="D167" s="31">
        <v>1937500</v>
      </c>
      <c r="E167" s="31">
        <v>1919100</v>
      </c>
      <c r="F167" s="58">
        <f t="shared" si="2"/>
        <v>99.050322580645158</v>
      </c>
      <c r="G167" s="6"/>
    </row>
    <row r="168" spans="2:7" ht="38.25" customHeight="1" x14ac:dyDescent="0.25">
      <c r="B168" s="36" t="s">
        <v>658</v>
      </c>
      <c r="C168" s="35" t="s">
        <v>330</v>
      </c>
      <c r="D168" s="31">
        <v>1937500</v>
      </c>
      <c r="E168" s="31">
        <v>1919100</v>
      </c>
      <c r="F168" s="58">
        <f t="shared" si="2"/>
        <v>99.050322580645158</v>
      </c>
      <c r="G168" s="6"/>
    </row>
    <row r="169" spans="2:7" ht="15" customHeight="1" x14ac:dyDescent="0.25">
      <c r="B169" s="36" t="s">
        <v>667</v>
      </c>
      <c r="C169" s="35" t="s">
        <v>331</v>
      </c>
      <c r="D169" s="31">
        <v>1807100</v>
      </c>
      <c r="E169" s="31">
        <v>1359048.2</v>
      </c>
      <c r="F169" s="58">
        <f t="shared" si="2"/>
        <v>75.206031763599128</v>
      </c>
      <c r="G169" s="6"/>
    </row>
    <row r="170" spans="2:7" ht="37.5" customHeight="1" x14ac:dyDescent="0.25">
      <c r="B170" s="36" t="s">
        <v>607</v>
      </c>
      <c r="C170" s="35" t="s">
        <v>332</v>
      </c>
      <c r="D170" s="31">
        <v>1628790</v>
      </c>
      <c r="E170" s="31">
        <v>1245481.06</v>
      </c>
      <c r="F170" s="58">
        <f t="shared" si="2"/>
        <v>76.466644564369872</v>
      </c>
      <c r="G170" s="6"/>
    </row>
    <row r="171" spans="2:7" ht="15" customHeight="1" x14ac:dyDescent="0.25">
      <c r="B171" s="36" t="s">
        <v>632</v>
      </c>
      <c r="C171" s="35" t="s">
        <v>333</v>
      </c>
      <c r="D171" s="31">
        <v>1628790</v>
      </c>
      <c r="E171" s="31">
        <v>1245481.06</v>
      </c>
      <c r="F171" s="58">
        <f t="shared" si="2"/>
        <v>76.466644564369872</v>
      </c>
      <c r="G171" s="6"/>
    </row>
    <row r="172" spans="2:7" ht="15" customHeight="1" x14ac:dyDescent="0.25">
      <c r="B172" s="36" t="s">
        <v>633</v>
      </c>
      <c r="C172" s="35" t="s">
        <v>334</v>
      </c>
      <c r="D172" s="31">
        <v>1251000</v>
      </c>
      <c r="E172" s="31">
        <v>953713.77</v>
      </c>
      <c r="F172" s="58">
        <f t="shared" si="2"/>
        <v>76.236112709832142</v>
      </c>
      <c r="G172" s="6"/>
    </row>
    <row r="173" spans="2:7" ht="25.5" customHeight="1" x14ac:dyDescent="0.25">
      <c r="B173" s="36" t="s">
        <v>634</v>
      </c>
      <c r="C173" s="35" t="s">
        <v>335</v>
      </c>
      <c r="D173" s="31">
        <v>377790</v>
      </c>
      <c r="E173" s="31">
        <v>291767.28999999998</v>
      </c>
      <c r="F173" s="58">
        <f t="shared" ref="F173:F236" si="3">E173/D173*100</f>
        <v>77.230019322904255</v>
      </c>
      <c r="G173" s="6"/>
    </row>
    <row r="174" spans="2:7" ht="26.25" customHeight="1" x14ac:dyDescent="0.25">
      <c r="B174" s="36" t="s">
        <v>614</v>
      </c>
      <c r="C174" s="35" t="s">
        <v>336</v>
      </c>
      <c r="D174" s="31">
        <v>148210</v>
      </c>
      <c r="E174" s="31">
        <v>83564.649999999994</v>
      </c>
      <c r="F174" s="58">
        <f t="shared" si="3"/>
        <v>56.382599014911271</v>
      </c>
      <c r="G174" s="6"/>
    </row>
    <row r="175" spans="2:7" ht="25.5" customHeight="1" x14ac:dyDescent="0.25">
      <c r="B175" s="36" t="s">
        <v>615</v>
      </c>
      <c r="C175" s="35" t="s">
        <v>337</v>
      </c>
      <c r="D175" s="31">
        <v>148210</v>
      </c>
      <c r="E175" s="31">
        <v>83564.649999999994</v>
      </c>
      <c r="F175" s="58">
        <f t="shared" si="3"/>
        <v>56.382599014911271</v>
      </c>
      <c r="G175" s="6"/>
    </row>
    <row r="176" spans="2:7" ht="15" customHeight="1" x14ac:dyDescent="0.25">
      <c r="B176" s="36" t="s">
        <v>617</v>
      </c>
      <c r="C176" s="35" t="s">
        <v>338</v>
      </c>
      <c r="D176" s="31">
        <v>148210</v>
      </c>
      <c r="E176" s="31">
        <v>83564.649999999994</v>
      </c>
      <c r="F176" s="58">
        <f t="shared" si="3"/>
        <v>56.382599014911271</v>
      </c>
      <c r="G176" s="6"/>
    </row>
    <row r="177" spans="2:7" ht="15" customHeight="1" x14ac:dyDescent="0.25">
      <c r="B177" s="36" t="s">
        <v>642</v>
      </c>
      <c r="C177" s="35" t="s">
        <v>339</v>
      </c>
      <c r="D177" s="31">
        <v>30000</v>
      </c>
      <c r="E177" s="31">
        <v>30000</v>
      </c>
      <c r="F177" s="58">
        <f t="shared" si="3"/>
        <v>100</v>
      </c>
      <c r="G177" s="6"/>
    </row>
    <row r="178" spans="2:7" ht="14.25" customHeight="1" x14ac:dyDescent="0.25">
      <c r="B178" s="36" t="s">
        <v>655</v>
      </c>
      <c r="C178" s="35" t="s">
        <v>340</v>
      </c>
      <c r="D178" s="31">
        <v>30000</v>
      </c>
      <c r="E178" s="31">
        <v>30000</v>
      </c>
      <c r="F178" s="58">
        <f t="shared" si="3"/>
        <v>100</v>
      </c>
      <c r="G178" s="6"/>
    </row>
    <row r="179" spans="2:7" ht="14.25" customHeight="1" x14ac:dyDescent="0.25">
      <c r="B179" s="36" t="s">
        <v>620</v>
      </c>
      <c r="C179" s="35" t="s">
        <v>341</v>
      </c>
      <c r="D179" s="31">
        <v>100</v>
      </c>
      <c r="E179" s="31">
        <v>2.4900000000000002</v>
      </c>
      <c r="F179" s="58">
        <f t="shared" si="3"/>
        <v>2.4900000000000002</v>
      </c>
      <c r="G179" s="6"/>
    </row>
    <row r="180" spans="2:7" ht="16.5" customHeight="1" x14ac:dyDescent="0.25">
      <c r="B180" s="36" t="s">
        <v>621</v>
      </c>
      <c r="C180" s="35" t="s">
        <v>342</v>
      </c>
      <c r="D180" s="31">
        <v>100</v>
      </c>
      <c r="E180" s="31">
        <v>2.4900000000000002</v>
      </c>
      <c r="F180" s="58">
        <f t="shared" si="3"/>
        <v>2.4900000000000002</v>
      </c>
      <c r="G180" s="6"/>
    </row>
    <row r="181" spans="2:7" ht="15" customHeight="1" x14ac:dyDescent="0.25">
      <c r="B181" s="36" t="s">
        <v>624</v>
      </c>
      <c r="C181" s="35" t="s">
        <v>343</v>
      </c>
      <c r="D181" s="31">
        <v>100</v>
      </c>
      <c r="E181" s="31">
        <v>2.4900000000000002</v>
      </c>
      <c r="F181" s="58">
        <f t="shared" si="3"/>
        <v>2.4900000000000002</v>
      </c>
      <c r="G181" s="6"/>
    </row>
    <row r="182" spans="2:7" ht="15.75" customHeight="1" x14ac:dyDescent="0.25">
      <c r="B182" s="36" t="s">
        <v>668</v>
      </c>
      <c r="C182" s="35" t="s">
        <v>344</v>
      </c>
      <c r="D182" s="31">
        <v>56830101.630000003</v>
      </c>
      <c r="E182" s="31">
        <v>41804544.759999998</v>
      </c>
      <c r="F182" s="58">
        <f t="shared" si="3"/>
        <v>73.560566602843849</v>
      </c>
      <c r="G182" s="6"/>
    </row>
    <row r="183" spans="2:7" ht="14.25" customHeight="1" x14ac:dyDescent="0.25">
      <c r="B183" s="36" t="s">
        <v>669</v>
      </c>
      <c r="C183" s="35" t="s">
        <v>345</v>
      </c>
      <c r="D183" s="31">
        <v>51264481.630000003</v>
      </c>
      <c r="E183" s="31">
        <v>37415746.030000001</v>
      </c>
      <c r="F183" s="58">
        <f t="shared" si="3"/>
        <v>72.985710262413505</v>
      </c>
      <c r="G183" s="6"/>
    </row>
    <row r="184" spans="2:7" ht="26.25" customHeight="1" x14ac:dyDescent="0.25">
      <c r="B184" s="36" t="s">
        <v>646</v>
      </c>
      <c r="C184" s="35" t="s">
        <v>346</v>
      </c>
      <c r="D184" s="31">
        <v>883000</v>
      </c>
      <c r="E184" s="31">
        <v>698000</v>
      </c>
      <c r="F184" s="58">
        <f t="shared" si="3"/>
        <v>79.048697621744054</v>
      </c>
      <c r="G184" s="6"/>
    </row>
    <row r="185" spans="2:7" ht="60.75" customHeight="1" x14ac:dyDescent="0.25">
      <c r="B185" s="36" t="s">
        <v>670</v>
      </c>
      <c r="C185" s="35" t="s">
        <v>347</v>
      </c>
      <c r="D185" s="31">
        <v>883000</v>
      </c>
      <c r="E185" s="31">
        <v>698000</v>
      </c>
      <c r="F185" s="58">
        <f t="shared" si="3"/>
        <v>79.048697621744054</v>
      </c>
      <c r="G185" s="6"/>
    </row>
    <row r="186" spans="2:7" ht="37.5" customHeight="1" x14ac:dyDescent="0.25">
      <c r="B186" s="36" t="s">
        <v>671</v>
      </c>
      <c r="C186" s="35" t="s">
        <v>348</v>
      </c>
      <c r="D186" s="31">
        <v>883000</v>
      </c>
      <c r="E186" s="31">
        <v>698000</v>
      </c>
      <c r="F186" s="58">
        <f t="shared" si="3"/>
        <v>79.048697621744054</v>
      </c>
      <c r="G186" s="6"/>
    </row>
    <row r="187" spans="2:7" ht="26.25" customHeight="1" x14ac:dyDescent="0.25">
      <c r="B187" s="36" t="s">
        <v>656</v>
      </c>
      <c r="C187" s="35" t="s">
        <v>349</v>
      </c>
      <c r="D187" s="31">
        <v>50381481.630000003</v>
      </c>
      <c r="E187" s="31">
        <v>36717746.030000001</v>
      </c>
      <c r="F187" s="58">
        <f t="shared" si="3"/>
        <v>72.879448642765126</v>
      </c>
      <c r="G187" s="6"/>
    </row>
    <row r="188" spans="2:7" ht="13.5" customHeight="1" x14ac:dyDescent="0.25">
      <c r="B188" s="36" t="s">
        <v>661</v>
      </c>
      <c r="C188" s="35" t="s">
        <v>350</v>
      </c>
      <c r="D188" s="31">
        <v>12266961.220000001</v>
      </c>
      <c r="E188" s="31">
        <v>8619404.4399999995</v>
      </c>
      <c r="F188" s="58">
        <f t="shared" si="3"/>
        <v>70.26519677870148</v>
      </c>
      <c r="G188" s="6"/>
    </row>
    <row r="189" spans="2:7" ht="38.25" customHeight="1" x14ac:dyDescent="0.25">
      <c r="B189" s="36" t="s">
        <v>658</v>
      </c>
      <c r="C189" s="35" t="s">
        <v>351</v>
      </c>
      <c r="D189" s="31">
        <v>12112353.92</v>
      </c>
      <c r="E189" s="31">
        <v>8464797.1400000006</v>
      </c>
      <c r="F189" s="58">
        <f t="shared" si="3"/>
        <v>69.885648949069022</v>
      </c>
      <c r="G189" s="6"/>
    </row>
    <row r="190" spans="2:7" ht="14.25" customHeight="1" x14ac:dyDescent="0.25">
      <c r="B190" s="36" t="s">
        <v>662</v>
      </c>
      <c r="C190" s="35" t="s">
        <v>352</v>
      </c>
      <c r="D190" s="31">
        <v>154607.29999999999</v>
      </c>
      <c r="E190" s="31">
        <v>154607.29999999999</v>
      </c>
      <c r="F190" s="58">
        <f t="shared" si="3"/>
        <v>100</v>
      </c>
      <c r="G190" s="6"/>
    </row>
    <row r="191" spans="2:7" ht="14.25" customHeight="1" x14ac:dyDescent="0.25">
      <c r="B191" s="36" t="s">
        <v>672</v>
      </c>
      <c r="C191" s="35" t="s">
        <v>353</v>
      </c>
      <c r="D191" s="31">
        <v>38114520.409999996</v>
      </c>
      <c r="E191" s="31">
        <v>28098341.59</v>
      </c>
      <c r="F191" s="58">
        <f t="shared" si="3"/>
        <v>73.720832081171665</v>
      </c>
      <c r="G191" s="6"/>
    </row>
    <row r="192" spans="2:7" ht="37.5" customHeight="1" x14ac:dyDescent="0.25">
      <c r="B192" s="36" t="s">
        <v>673</v>
      </c>
      <c r="C192" s="35" t="s">
        <v>354</v>
      </c>
      <c r="D192" s="31">
        <v>33352499.120000001</v>
      </c>
      <c r="E192" s="31">
        <v>24225211.5</v>
      </c>
      <c r="F192" s="58">
        <f t="shared" si="3"/>
        <v>72.633871941168053</v>
      </c>
      <c r="G192" s="6"/>
    </row>
    <row r="193" spans="2:7" ht="15" customHeight="1" x14ac:dyDescent="0.25">
      <c r="B193" s="36" t="s">
        <v>674</v>
      </c>
      <c r="C193" s="35" t="s">
        <v>355</v>
      </c>
      <c r="D193" s="31">
        <v>4762021.29</v>
      </c>
      <c r="E193" s="31">
        <v>3873130.09</v>
      </c>
      <c r="F193" s="58">
        <f t="shared" si="3"/>
        <v>81.333741580143155</v>
      </c>
      <c r="G193" s="6"/>
    </row>
    <row r="194" spans="2:7" ht="15.75" customHeight="1" x14ac:dyDescent="0.25">
      <c r="B194" s="36" t="s">
        <v>675</v>
      </c>
      <c r="C194" s="35" t="s">
        <v>356</v>
      </c>
      <c r="D194" s="31">
        <v>5565620</v>
      </c>
      <c r="E194" s="31">
        <v>4388798.7300000004</v>
      </c>
      <c r="F194" s="58">
        <f t="shared" si="3"/>
        <v>78.855522475483426</v>
      </c>
      <c r="G194" s="6"/>
    </row>
    <row r="195" spans="2:7" ht="39" customHeight="1" x14ac:dyDescent="0.25">
      <c r="B195" s="36" t="s">
        <v>607</v>
      </c>
      <c r="C195" s="35" t="s">
        <v>357</v>
      </c>
      <c r="D195" s="31">
        <v>5161800</v>
      </c>
      <c r="E195" s="31">
        <v>4044064.88</v>
      </c>
      <c r="F195" s="58">
        <f t="shared" si="3"/>
        <v>78.346020380487431</v>
      </c>
      <c r="G195" s="6"/>
    </row>
    <row r="196" spans="2:7" ht="13.5" customHeight="1" x14ac:dyDescent="0.25">
      <c r="B196" s="36" t="s">
        <v>632</v>
      </c>
      <c r="C196" s="35" t="s">
        <v>358</v>
      </c>
      <c r="D196" s="31">
        <v>5161800</v>
      </c>
      <c r="E196" s="31">
        <v>4044064.88</v>
      </c>
      <c r="F196" s="58">
        <f t="shared" si="3"/>
        <v>78.346020380487431</v>
      </c>
      <c r="G196" s="6"/>
    </row>
    <row r="197" spans="2:7" ht="16.5" customHeight="1" x14ac:dyDescent="0.25">
      <c r="B197" s="36" t="s">
        <v>633</v>
      </c>
      <c r="C197" s="35" t="s">
        <v>359</v>
      </c>
      <c r="D197" s="31">
        <v>3954400</v>
      </c>
      <c r="E197" s="31">
        <v>3121463.87</v>
      </c>
      <c r="F197" s="58">
        <f t="shared" si="3"/>
        <v>78.936472536920903</v>
      </c>
      <c r="G197" s="6"/>
    </row>
    <row r="198" spans="2:7" ht="15" customHeight="1" x14ac:dyDescent="0.25">
      <c r="B198" s="36" t="s">
        <v>676</v>
      </c>
      <c r="C198" s="35" t="s">
        <v>360</v>
      </c>
      <c r="D198" s="31">
        <v>6900</v>
      </c>
      <c r="E198" s="31">
        <v>6900</v>
      </c>
      <c r="F198" s="58">
        <f t="shared" si="3"/>
        <v>100</v>
      </c>
      <c r="G198" s="6"/>
    </row>
    <row r="199" spans="2:7" ht="26.25" customHeight="1" x14ac:dyDescent="0.25">
      <c r="B199" s="36" t="s">
        <v>634</v>
      </c>
      <c r="C199" s="35" t="s">
        <v>361</v>
      </c>
      <c r="D199" s="31">
        <v>1200500</v>
      </c>
      <c r="E199" s="31">
        <v>915701.01</v>
      </c>
      <c r="F199" s="58">
        <f t="shared" si="3"/>
        <v>76.276635568513115</v>
      </c>
      <c r="G199" s="6"/>
    </row>
    <row r="200" spans="2:7" ht="27" customHeight="1" x14ac:dyDescent="0.25">
      <c r="B200" s="36" t="s">
        <v>614</v>
      </c>
      <c r="C200" s="35" t="s">
        <v>362</v>
      </c>
      <c r="D200" s="31">
        <v>389620</v>
      </c>
      <c r="E200" s="31">
        <v>343788.7</v>
      </c>
      <c r="F200" s="58">
        <f t="shared" si="3"/>
        <v>88.236923155895482</v>
      </c>
      <c r="G200" s="6"/>
    </row>
    <row r="201" spans="2:7" ht="27.75" customHeight="1" x14ac:dyDescent="0.25">
      <c r="B201" s="36" t="s">
        <v>615</v>
      </c>
      <c r="C201" s="35" t="s">
        <v>363</v>
      </c>
      <c r="D201" s="31">
        <v>389620</v>
      </c>
      <c r="E201" s="31">
        <v>343788.7</v>
      </c>
      <c r="F201" s="58">
        <f t="shared" si="3"/>
        <v>88.236923155895482</v>
      </c>
      <c r="G201" s="6"/>
    </row>
    <row r="202" spans="2:7" ht="15" customHeight="1" x14ac:dyDescent="0.25">
      <c r="B202" s="36" t="s">
        <v>617</v>
      </c>
      <c r="C202" s="35" t="s">
        <v>364</v>
      </c>
      <c r="D202" s="31">
        <v>389620</v>
      </c>
      <c r="E202" s="31">
        <v>343788.7</v>
      </c>
      <c r="F202" s="58">
        <f t="shared" si="3"/>
        <v>88.236923155895482</v>
      </c>
      <c r="G202" s="6"/>
    </row>
    <row r="203" spans="2:7" ht="16.5" customHeight="1" x14ac:dyDescent="0.25">
      <c r="B203" s="36" t="s">
        <v>620</v>
      </c>
      <c r="C203" s="35" t="s">
        <v>365</v>
      </c>
      <c r="D203" s="31">
        <v>14200</v>
      </c>
      <c r="E203" s="31">
        <v>945.15</v>
      </c>
      <c r="F203" s="58">
        <f t="shared" si="3"/>
        <v>6.6559859154929581</v>
      </c>
      <c r="G203" s="6"/>
    </row>
    <row r="204" spans="2:7" ht="16.5" customHeight="1" x14ac:dyDescent="0.25">
      <c r="B204" s="36" t="s">
        <v>621</v>
      </c>
      <c r="C204" s="35" t="s">
        <v>366</v>
      </c>
      <c r="D204" s="31">
        <v>14200</v>
      </c>
      <c r="E204" s="31">
        <v>945.15</v>
      </c>
      <c r="F204" s="58">
        <f t="shared" si="3"/>
        <v>6.6559859154929581</v>
      </c>
      <c r="G204" s="6"/>
    </row>
    <row r="205" spans="2:7" ht="15.75" customHeight="1" x14ac:dyDescent="0.25">
      <c r="B205" s="36" t="s">
        <v>623</v>
      </c>
      <c r="C205" s="35" t="s">
        <v>367</v>
      </c>
      <c r="D205" s="31">
        <v>13200</v>
      </c>
      <c r="E205" s="31" t="s">
        <v>11</v>
      </c>
      <c r="F205" s="58">
        <v>0</v>
      </c>
      <c r="G205" s="6"/>
    </row>
    <row r="206" spans="2:7" ht="15" customHeight="1" x14ac:dyDescent="0.25">
      <c r="B206" s="36" t="s">
        <v>624</v>
      </c>
      <c r="C206" s="35" t="s">
        <v>368</v>
      </c>
      <c r="D206" s="31">
        <v>1000</v>
      </c>
      <c r="E206" s="31">
        <v>945.15</v>
      </c>
      <c r="F206" s="58">
        <f t="shared" si="3"/>
        <v>94.514999999999986</v>
      </c>
      <c r="G206" s="6"/>
    </row>
    <row r="207" spans="2:7" ht="14.25" customHeight="1" x14ac:dyDescent="0.25">
      <c r="B207" s="36" t="s">
        <v>677</v>
      </c>
      <c r="C207" s="35" t="s">
        <v>369</v>
      </c>
      <c r="D207" s="31">
        <v>23802219</v>
      </c>
      <c r="E207" s="31">
        <v>12895224.35</v>
      </c>
      <c r="F207" s="58">
        <f t="shared" si="3"/>
        <v>54.17656374811105</v>
      </c>
      <c r="G207" s="6"/>
    </row>
    <row r="208" spans="2:7" ht="13.5" customHeight="1" x14ac:dyDescent="0.25">
      <c r="B208" s="36" t="s">
        <v>678</v>
      </c>
      <c r="C208" s="35" t="s">
        <v>370</v>
      </c>
      <c r="D208" s="31">
        <v>2379079</v>
      </c>
      <c r="E208" s="31">
        <v>1460154.52</v>
      </c>
      <c r="F208" s="58">
        <f t="shared" si="3"/>
        <v>61.37478074498577</v>
      </c>
      <c r="G208" s="6"/>
    </row>
    <row r="209" spans="2:7" ht="24" customHeight="1" x14ac:dyDescent="0.25">
      <c r="B209" s="36" t="s">
        <v>614</v>
      </c>
      <c r="C209" s="35" t="s">
        <v>371</v>
      </c>
      <c r="D209" s="31">
        <v>36000</v>
      </c>
      <c r="E209" s="31">
        <v>21661.49</v>
      </c>
      <c r="F209" s="58">
        <f t="shared" si="3"/>
        <v>60.17080555555556</v>
      </c>
      <c r="G209" s="6"/>
    </row>
    <row r="210" spans="2:7" ht="26.25" customHeight="1" x14ac:dyDescent="0.25">
      <c r="B210" s="36" t="s">
        <v>615</v>
      </c>
      <c r="C210" s="35" t="s">
        <v>372</v>
      </c>
      <c r="D210" s="31">
        <v>36000</v>
      </c>
      <c r="E210" s="31">
        <v>21661.49</v>
      </c>
      <c r="F210" s="58">
        <f t="shared" si="3"/>
        <v>60.17080555555556</v>
      </c>
      <c r="G210" s="6"/>
    </row>
    <row r="211" spans="2:7" ht="15" customHeight="1" x14ac:dyDescent="0.25">
      <c r="B211" s="36" t="s">
        <v>617</v>
      </c>
      <c r="C211" s="35" t="s">
        <v>373</v>
      </c>
      <c r="D211" s="31">
        <v>36000</v>
      </c>
      <c r="E211" s="31">
        <v>21661.49</v>
      </c>
      <c r="F211" s="58">
        <f t="shared" si="3"/>
        <v>60.17080555555556</v>
      </c>
      <c r="G211" s="6"/>
    </row>
    <row r="212" spans="2:7" ht="12.75" customHeight="1" x14ac:dyDescent="0.25">
      <c r="B212" s="36" t="s">
        <v>642</v>
      </c>
      <c r="C212" s="35" t="s">
        <v>374</v>
      </c>
      <c r="D212" s="31">
        <v>2343079</v>
      </c>
      <c r="E212" s="31">
        <v>1438493.03</v>
      </c>
      <c r="F212" s="58">
        <f t="shared" si="3"/>
        <v>61.393279099851092</v>
      </c>
      <c r="G212" s="6"/>
    </row>
    <row r="213" spans="2:7" ht="15" customHeight="1" x14ac:dyDescent="0.25">
      <c r="B213" s="36" t="s">
        <v>679</v>
      </c>
      <c r="C213" s="35" t="s">
        <v>375</v>
      </c>
      <c r="D213" s="31">
        <v>2343079</v>
      </c>
      <c r="E213" s="31">
        <v>1438493.03</v>
      </c>
      <c r="F213" s="58">
        <f t="shared" si="3"/>
        <v>61.393279099851092</v>
      </c>
      <c r="G213" s="6"/>
    </row>
    <row r="214" spans="2:7" ht="13.5" customHeight="1" x14ac:dyDescent="0.25">
      <c r="B214" s="36" t="s">
        <v>680</v>
      </c>
      <c r="C214" s="35" t="s">
        <v>376</v>
      </c>
      <c r="D214" s="31">
        <v>2343079</v>
      </c>
      <c r="E214" s="31">
        <v>1438493.03</v>
      </c>
      <c r="F214" s="58">
        <f t="shared" si="3"/>
        <v>61.393279099851092</v>
      </c>
      <c r="G214" s="6"/>
    </row>
    <row r="215" spans="2:7" ht="12.75" customHeight="1" x14ac:dyDescent="0.25">
      <c r="B215" s="36" t="s">
        <v>681</v>
      </c>
      <c r="C215" s="35" t="s">
        <v>377</v>
      </c>
      <c r="D215" s="31">
        <v>11562639</v>
      </c>
      <c r="E215" s="31">
        <v>4961123.59</v>
      </c>
      <c r="F215" s="58">
        <f t="shared" si="3"/>
        <v>42.906499026736022</v>
      </c>
      <c r="G215" s="6"/>
    </row>
    <row r="216" spans="2:7" ht="24" customHeight="1" x14ac:dyDescent="0.25">
      <c r="B216" s="36" t="s">
        <v>614</v>
      </c>
      <c r="C216" s="35" t="s">
        <v>378</v>
      </c>
      <c r="D216" s="31">
        <v>210100</v>
      </c>
      <c r="E216" s="31">
        <v>50940.22</v>
      </c>
      <c r="F216" s="58">
        <f t="shared" si="3"/>
        <v>24.245702046644453</v>
      </c>
      <c r="G216" s="6"/>
    </row>
    <row r="217" spans="2:7" ht="26.25" customHeight="1" x14ac:dyDescent="0.25">
      <c r="B217" s="36" t="s">
        <v>615</v>
      </c>
      <c r="C217" s="35" t="s">
        <v>379</v>
      </c>
      <c r="D217" s="31">
        <v>210100</v>
      </c>
      <c r="E217" s="31">
        <v>50940.22</v>
      </c>
      <c r="F217" s="58">
        <f t="shared" si="3"/>
        <v>24.245702046644453</v>
      </c>
      <c r="G217" s="6"/>
    </row>
    <row r="218" spans="2:7" ht="15.75" customHeight="1" x14ac:dyDescent="0.25">
      <c r="B218" s="36" t="s">
        <v>617</v>
      </c>
      <c r="C218" s="35" t="s">
        <v>380</v>
      </c>
      <c r="D218" s="31">
        <v>210100</v>
      </c>
      <c r="E218" s="31">
        <v>50940.22</v>
      </c>
      <c r="F218" s="58">
        <f t="shared" si="3"/>
        <v>24.245702046644453</v>
      </c>
      <c r="G218" s="6"/>
    </row>
    <row r="219" spans="2:7" ht="14.25" customHeight="1" x14ac:dyDescent="0.25">
      <c r="B219" s="36" t="s">
        <v>642</v>
      </c>
      <c r="C219" s="35" t="s">
        <v>381</v>
      </c>
      <c r="D219" s="31">
        <v>2538439</v>
      </c>
      <c r="E219" s="31">
        <v>2377409.5699999998</v>
      </c>
      <c r="F219" s="58">
        <f t="shared" si="3"/>
        <v>93.656360070106075</v>
      </c>
      <c r="G219" s="6"/>
    </row>
    <row r="220" spans="2:7" ht="24.75" customHeight="1" x14ac:dyDescent="0.25">
      <c r="B220" s="36" t="s">
        <v>682</v>
      </c>
      <c r="C220" s="35" t="s">
        <v>382</v>
      </c>
      <c r="D220" s="31">
        <v>2538439</v>
      </c>
      <c r="E220" s="31">
        <v>2377409.5699999998</v>
      </c>
      <c r="F220" s="58">
        <f t="shared" si="3"/>
        <v>93.656360070106075</v>
      </c>
      <c r="G220" s="6"/>
    </row>
    <row r="221" spans="2:7" ht="16.5" customHeight="1" x14ac:dyDescent="0.25">
      <c r="B221" s="36" t="s">
        <v>683</v>
      </c>
      <c r="C221" s="35" t="s">
        <v>383</v>
      </c>
      <c r="D221" s="31">
        <v>2538439</v>
      </c>
      <c r="E221" s="31">
        <v>2377409.5699999998</v>
      </c>
      <c r="F221" s="58">
        <f t="shared" si="3"/>
        <v>93.656360070106075</v>
      </c>
      <c r="G221" s="6"/>
    </row>
    <row r="222" spans="2:7" ht="24.75" customHeight="1" x14ac:dyDescent="0.25">
      <c r="B222" s="36" t="s">
        <v>656</v>
      </c>
      <c r="C222" s="35" t="s">
        <v>384</v>
      </c>
      <c r="D222" s="31">
        <v>8814100</v>
      </c>
      <c r="E222" s="31">
        <v>2532773.7999999998</v>
      </c>
      <c r="F222" s="58">
        <f t="shared" si="3"/>
        <v>28.735478381230074</v>
      </c>
      <c r="G222" s="6"/>
    </row>
    <row r="223" spans="2:7" ht="16.5" customHeight="1" x14ac:dyDescent="0.25">
      <c r="B223" s="36" t="s">
        <v>661</v>
      </c>
      <c r="C223" s="35" t="s">
        <v>385</v>
      </c>
      <c r="D223" s="31">
        <v>8814100</v>
      </c>
      <c r="E223" s="31">
        <v>2532773.7999999998</v>
      </c>
      <c r="F223" s="58">
        <f t="shared" si="3"/>
        <v>28.735478381230074</v>
      </c>
      <c r="G223" s="6"/>
    </row>
    <row r="224" spans="2:7" ht="15.75" customHeight="1" x14ac:dyDescent="0.25">
      <c r="B224" s="36" t="s">
        <v>662</v>
      </c>
      <c r="C224" s="35" t="s">
        <v>386</v>
      </c>
      <c r="D224" s="31">
        <v>8814100</v>
      </c>
      <c r="E224" s="31">
        <v>2532773.7999999998</v>
      </c>
      <c r="F224" s="58">
        <f t="shared" si="3"/>
        <v>28.735478381230074</v>
      </c>
      <c r="G224" s="6"/>
    </row>
    <row r="225" spans="2:7" ht="15.75" customHeight="1" x14ac:dyDescent="0.25">
      <c r="B225" s="36" t="s">
        <v>684</v>
      </c>
      <c r="C225" s="35" t="s">
        <v>387</v>
      </c>
      <c r="D225" s="31">
        <v>9860501</v>
      </c>
      <c r="E225" s="31">
        <v>6473946.2400000002</v>
      </c>
      <c r="F225" s="58">
        <f t="shared" si="3"/>
        <v>65.65534793820315</v>
      </c>
      <c r="G225" s="6"/>
    </row>
    <row r="226" spans="2:7" ht="26.25" customHeight="1" x14ac:dyDescent="0.25">
      <c r="B226" s="36" t="s">
        <v>614</v>
      </c>
      <c r="C226" s="35" t="s">
        <v>388</v>
      </c>
      <c r="D226" s="31">
        <v>87600</v>
      </c>
      <c r="E226" s="31">
        <v>53427.35</v>
      </c>
      <c r="F226" s="58">
        <f t="shared" si="3"/>
        <v>60.990125570776257</v>
      </c>
      <c r="G226" s="6"/>
    </row>
    <row r="227" spans="2:7" ht="26.25" customHeight="1" x14ac:dyDescent="0.25">
      <c r="B227" s="36" t="s">
        <v>615</v>
      </c>
      <c r="C227" s="35" t="s">
        <v>389</v>
      </c>
      <c r="D227" s="31">
        <v>87600</v>
      </c>
      <c r="E227" s="31">
        <v>53427.35</v>
      </c>
      <c r="F227" s="58">
        <f t="shared" si="3"/>
        <v>60.990125570776257</v>
      </c>
      <c r="G227" s="6"/>
    </row>
    <row r="228" spans="2:7" ht="15.75" customHeight="1" x14ac:dyDescent="0.25">
      <c r="B228" s="36" t="s">
        <v>617</v>
      </c>
      <c r="C228" s="35" t="s">
        <v>390</v>
      </c>
      <c r="D228" s="31">
        <v>87600</v>
      </c>
      <c r="E228" s="31">
        <v>53427.35</v>
      </c>
      <c r="F228" s="58">
        <f t="shared" si="3"/>
        <v>60.990125570776257</v>
      </c>
      <c r="G228" s="6"/>
    </row>
    <row r="229" spans="2:7" ht="14.25" customHeight="1" x14ac:dyDescent="0.25">
      <c r="B229" s="36" t="s">
        <v>642</v>
      </c>
      <c r="C229" s="35" t="s">
        <v>391</v>
      </c>
      <c r="D229" s="31">
        <v>5862500</v>
      </c>
      <c r="E229" s="31">
        <v>3813584.89</v>
      </c>
      <c r="F229" s="58">
        <f t="shared" si="3"/>
        <v>65.050488528784655</v>
      </c>
      <c r="G229" s="6"/>
    </row>
    <row r="230" spans="2:7" ht="14.25" customHeight="1" x14ac:dyDescent="0.25">
      <c r="B230" s="36" t="s">
        <v>679</v>
      </c>
      <c r="C230" s="35" t="s">
        <v>392</v>
      </c>
      <c r="D230" s="31">
        <v>4553300</v>
      </c>
      <c r="E230" s="31">
        <v>2836122.34</v>
      </c>
      <c r="F230" s="58">
        <f t="shared" si="3"/>
        <v>62.287183800759884</v>
      </c>
      <c r="G230" s="6"/>
    </row>
    <row r="231" spans="2:7" ht="25.5" customHeight="1" x14ac:dyDescent="0.25">
      <c r="B231" s="36" t="s">
        <v>685</v>
      </c>
      <c r="C231" s="35" t="s">
        <v>393</v>
      </c>
      <c r="D231" s="31">
        <v>4553300</v>
      </c>
      <c r="E231" s="31">
        <v>2836122.34</v>
      </c>
      <c r="F231" s="58">
        <f t="shared" si="3"/>
        <v>62.287183800759884</v>
      </c>
      <c r="G231" s="6"/>
    </row>
    <row r="232" spans="2:7" ht="24" customHeight="1" x14ac:dyDescent="0.25">
      <c r="B232" s="36" t="s">
        <v>682</v>
      </c>
      <c r="C232" s="35" t="s">
        <v>394</v>
      </c>
      <c r="D232" s="31">
        <v>1309200</v>
      </c>
      <c r="E232" s="31">
        <v>977462.55</v>
      </c>
      <c r="F232" s="58">
        <f t="shared" si="3"/>
        <v>74.661056370302475</v>
      </c>
      <c r="G232" s="6"/>
    </row>
    <row r="233" spans="2:7" ht="26.25" customHeight="1" x14ac:dyDescent="0.25">
      <c r="B233" s="36" t="s">
        <v>686</v>
      </c>
      <c r="C233" s="35" t="s">
        <v>395</v>
      </c>
      <c r="D233" s="31">
        <v>1309200</v>
      </c>
      <c r="E233" s="31">
        <v>977462.55</v>
      </c>
      <c r="F233" s="58">
        <f t="shared" si="3"/>
        <v>74.661056370302475</v>
      </c>
      <c r="G233" s="6"/>
    </row>
    <row r="234" spans="2:7" ht="23.25" customHeight="1" x14ac:dyDescent="0.25">
      <c r="B234" s="36" t="s">
        <v>646</v>
      </c>
      <c r="C234" s="35" t="s">
        <v>396</v>
      </c>
      <c r="D234" s="31">
        <v>3910401</v>
      </c>
      <c r="E234" s="31">
        <v>2606934</v>
      </c>
      <c r="F234" s="58">
        <f t="shared" si="3"/>
        <v>66.666666666666657</v>
      </c>
      <c r="G234" s="6"/>
    </row>
    <row r="235" spans="2:7" ht="15" customHeight="1" x14ac:dyDescent="0.25">
      <c r="B235" s="36" t="s">
        <v>647</v>
      </c>
      <c r="C235" s="35" t="s">
        <v>397</v>
      </c>
      <c r="D235" s="31">
        <v>3910401</v>
      </c>
      <c r="E235" s="31">
        <v>2606934</v>
      </c>
      <c r="F235" s="58">
        <f t="shared" si="3"/>
        <v>66.666666666666657</v>
      </c>
      <c r="G235" s="6"/>
    </row>
    <row r="236" spans="2:7" ht="25.5" customHeight="1" x14ac:dyDescent="0.25">
      <c r="B236" s="36" t="s">
        <v>687</v>
      </c>
      <c r="C236" s="35" t="s">
        <v>398</v>
      </c>
      <c r="D236" s="31">
        <v>3910401</v>
      </c>
      <c r="E236" s="31">
        <v>2606934</v>
      </c>
      <c r="F236" s="58">
        <f t="shared" si="3"/>
        <v>66.666666666666657</v>
      </c>
      <c r="G236" s="6"/>
    </row>
    <row r="237" spans="2:7" ht="15" customHeight="1" x14ac:dyDescent="0.25">
      <c r="B237" s="36" t="s">
        <v>688</v>
      </c>
      <c r="C237" s="35" t="s">
        <v>399</v>
      </c>
      <c r="D237" s="31">
        <v>305900</v>
      </c>
      <c r="E237" s="31">
        <v>40350</v>
      </c>
      <c r="F237" s="58">
        <f t="shared" ref="F237:F261" si="4">E237/D237*100</f>
        <v>13.190585158548545</v>
      </c>
      <c r="G237" s="6"/>
    </row>
    <row r="238" spans="2:7" ht="13.5" customHeight="1" x14ac:dyDescent="0.25">
      <c r="B238" s="36" t="s">
        <v>689</v>
      </c>
      <c r="C238" s="35" t="s">
        <v>400</v>
      </c>
      <c r="D238" s="31">
        <v>305900</v>
      </c>
      <c r="E238" s="31">
        <v>40350</v>
      </c>
      <c r="F238" s="58">
        <f t="shared" si="4"/>
        <v>13.190585158548545</v>
      </c>
      <c r="G238" s="6"/>
    </row>
    <row r="239" spans="2:7" ht="24.75" customHeight="1" x14ac:dyDescent="0.25">
      <c r="B239" s="36" t="s">
        <v>614</v>
      </c>
      <c r="C239" s="35" t="s">
        <v>401</v>
      </c>
      <c r="D239" s="31">
        <v>305900</v>
      </c>
      <c r="E239" s="31">
        <v>40350</v>
      </c>
      <c r="F239" s="58">
        <f t="shared" si="4"/>
        <v>13.190585158548545</v>
      </c>
      <c r="G239" s="6"/>
    </row>
    <row r="240" spans="2:7" ht="26.25" customHeight="1" x14ac:dyDescent="0.25">
      <c r="B240" s="36" t="s">
        <v>615</v>
      </c>
      <c r="C240" s="35" t="s">
        <v>402</v>
      </c>
      <c r="D240" s="31">
        <v>305900</v>
      </c>
      <c r="E240" s="31">
        <v>40350</v>
      </c>
      <c r="F240" s="58">
        <f t="shared" si="4"/>
        <v>13.190585158548545</v>
      </c>
      <c r="G240" s="6"/>
    </row>
    <row r="241" spans="2:7" ht="12.75" customHeight="1" x14ac:dyDescent="0.25">
      <c r="B241" s="36" t="s">
        <v>617</v>
      </c>
      <c r="C241" s="35" t="s">
        <v>403</v>
      </c>
      <c r="D241" s="31">
        <v>305900</v>
      </c>
      <c r="E241" s="31">
        <v>40350</v>
      </c>
      <c r="F241" s="58">
        <f t="shared" si="4"/>
        <v>13.190585158548545</v>
      </c>
      <c r="G241" s="6"/>
    </row>
    <row r="242" spans="2:7" ht="16.5" customHeight="1" x14ac:dyDescent="0.25">
      <c r="B242" s="36" t="s">
        <v>690</v>
      </c>
      <c r="C242" s="35" t="s">
        <v>404</v>
      </c>
      <c r="D242" s="31">
        <v>1600000</v>
      </c>
      <c r="E242" s="31">
        <v>1120000</v>
      </c>
      <c r="F242" s="58">
        <f t="shared" si="4"/>
        <v>70</v>
      </c>
      <c r="G242" s="6"/>
    </row>
    <row r="243" spans="2:7" ht="15" customHeight="1" x14ac:dyDescent="0.25">
      <c r="B243" s="36" t="s">
        <v>691</v>
      </c>
      <c r="C243" s="35" t="s">
        <v>405</v>
      </c>
      <c r="D243" s="31">
        <v>1600000</v>
      </c>
      <c r="E243" s="31">
        <v>1120000</v>
      </c>
      <c r="F243" s="58">
        <f t="shared" si="4"/>
        <v>70</v>
      </c>
      <c r="G243" s="6"/>
    </row>
    <row r="244" spans="2:7" ht="26.25" customHeight="1" x14ac:dyDescent="0.25">
      <c r="B244" s="36" t="s">
        <v>656</v>
      </c>
      <c r="C244" s="35" t="s">
        <v>406</v>
      </c>
      <c r="D244" s="31">
        <v>1600000</v>
      </c>
      <c r="E244" s="31">
        <v>1120000</v>
      </c>
      <c r="F244" s="58">
        <f t="shared" si="4"/>
        <v>70</v>
      </c>
      <c r="G244" s="6"/>
    </row>
    <row r="245" spans="2:7" ht="38.25" customHeight="1" x14ac:dyDescent="0.25">
      <c r="B245" s="36" t="s">
        <v>664</v>
      </c>
      <c r="C245" s="35" t="s">
        <v>407</v>
      </c>
      <c r="D245" s="31">
        <v>1600000</v>
      </c>
      <c r="E245" s="31">
        <v>1120000</v>
      </c>
      <c r="F245" s="58">
        <f t="shared" si="4"/>
        <v>70</v>
      </c>
      <c r="G245" s="6"/>
    </row>
    <row r="246" spans="2:7" ht="24" customHeight="1" x14ac:dyDescent="0.25">
      <c r="B246" s="36" t="s">
        <v>665</v>
      </c>
      <c r="C246" s="35" t="s">
        <v>408</v>
      </c>
      <c r="D246" s="31">
        <v>1600000</v>
      </c>
      <c r="E246" s="31">
        <v>1120000</v>
      </c>
      <c r="F246" s="58">
        <f t="shared" si="4"/>
        <v>70</v>
      </c>
      <c r="G246" s="6"/>
    </row>
    <row r="247" spans="2:7" ht="13.5" customHeight="1" x14ac:dyDescent="0.25">
      <c r="B247" s="36" t="s">
        <v>692</v>
      </c>
      <c r="C247" s="35" t="s">
        <v>409</v>
      </c>
      <c r="D247" s="31">
        <v>70000</v>
      </c>
      <c r="E247" s="31" t="s">
        <v>11</v>
      </c>
      <c r="F247" s="58">
        <v>0</v>
      </c>
      <c r="G247" s="6"/>
    </row>
    <row r="248" spans="2:7" ht="15" customHeight="1" x14ac:dyDescent="0.25">
      <c r="B248" s="36" t="s">
        <v>693</v>
      </c>
      <c r="C248" s="35" t="s">
        <v>410</v>
      </c>
      <c r="D248" s="31">
        <v>70000</v>
      </c>
      <c r="E248" s="31" t="s">
        <v>11</v>
      </c>
      <c r="F248" s="58">
        <v>0</v>
      </c>
      <c r="G248" s="6"/>
    </row>
    <row r="249" spans="2:7" ht="15" customHeight="1" x14ac:dyDescent="0.25">
      <c r="B249" s="36" t="s">
        <v>694</v>
      </c>
      <c r="C249" s="35" t="s">
        <v>411</v>
      </c>
      <c r="D249" s="31">
        <v>70000</v>
      </c>
      <c r="E249" s="31" t="s">
        <v>11</v>
      </c>
      <c r="F249" s="58">
        <v>0</v>
      </c>
      <c r="G249" s="6"/>
    </row>
    <row r="250" spans="2:7" ht="13.5" customHeight="1" x14ac:dyDescent="0.25">
      <c r="B250" s="36" t="s">
        <v>695</v>
      </c>
      <c r="C250" s="35" t="s">
        <v>412</v>
      </c>
      <c r="D250" s="31">
        <v>70000</v>
      </c>
      <c r="E250" s="31" t="s">
        <v>11</v>
      </c>
      <c r="F250" s="58">
        <v>0</v>
      </c>
      <c r="G250" s="6"/>
    </row>
    <row r="251" spans="2:7" ht="27" customHeight="1" x14ac:dyDescent="0.25">
      <c r="B251" s="36" t="s">
        <v>696</v>
      </c>
      <c r="C251" s="35" t="s">
        <v>413</v>
      </c>
      <c r="D251" s="31">
        <v>2644900</v>
      </c>
      <c r="E251" s="31">
        <v>1580197</v>
      </c>
      <c r="F251" s="58">
        <f t="shared" si="4"/>
        <v>59.745056523876137</v>
      </c>
      <c r="G251" s="6"/>
    </row>
    <row r="252" spans="2:7" ht="25.5" customHeight="1" x14ac:dyDescent="0.25">
      <c r="B252" s="36" t="s">
        <v>697</v>
      </c>
      <c r="C252" s="35" t="s">
        <v>414</v>
      </c>
      <c r="D252" s="31">
        <v>89900</v>
      </c>
      <c r="E252" s="31">
        <v>89900</v>
      </c>
      <c r="F252" s="58">
        <f t="shared" si="4"/>
        <v>100</v>
      </c>
      <c r="G252" s="6"/>
    </row>
    <row r="253" spans="2:7" ht="16.5" customHeight="1" x14ac:dyDescent="0.25">
      <c r="B253" s="36" t="s">
        <v>619</v>
      </c>
      <c r="C253" s="35" t="s">
        <v>415</v>
      </c>
      <c r="D253" s="31">
        <v>89900</v>
      </c>
      <c r="E253" s="31">
        <v>89900</v>
      </c>
      <c r="F253" s="58">
        <f t="shared" si="4"/>
        <v>100</v>
      </c>
      <c r="G253" s="6"/>
    </row>
    <row r="254" spans="2:7" ht="15.75" customHeight="1" x14ac:dyDescent="0.25">
      <c r="B254" s="36" t="s">
        <v>698</v>
      </c>
      <c r="C254" s="35" t="s">
        <v>416</v>
      </c>
      <c r="D254" s="31">
        <v>89900</v>
      </c>
      <c r="E254" s="31">
        <v>89900</v>
      </c>
      <c r="F254" s="58">
        <f t="shared" si="4"/>
        <v>100</v>
      </c>
      <c r="G254" s="6"/>
    </row>
    <row r="255" spans="2:7" ht="15" customHeight="1" x14ac:dyDescent="0.25">
      <c r="B255" s="36" t="s">
        <v>566</v>
      </c>
      <c r="C255" s="35" t="s">
        <v>417</v>
      </c>
      <c r="D255" s="31">
        <v>89900</v>
      </c>
      <c r="E255" s="31">
        <v>89900</v>
      </c>
      <c r="F255" s="58">
        <f t="shared" si="4"/>
        <v>100</v>
      </c>
      <c r="G255" s="6"/>
    </row>
    <row r="256" spans="2:7" ht="14.25" customHeight="1" x14ac:dyDescent="0.25">
      <c r="B256" s="36" t="s">
        <v>699</v>
      </c>
      <c r="C256" s="35" t="s">
        <v>418</v>
      </c>
      <c r="D256" s="31">
        <v>2555000</v>
      </c>
      <c r="E256" s="31">
        <v>1490297</v>
      </c>
      <c r="F256" s="58">
        <f t="shared" si="4"/>
        <v>58.328649706457924</v>
      </c>
      <c r="G256" s="6"/>
    </row>
    <row r="257" spans="2:7" ht="14.25" customHeight="1" x14ac:dyDescent="0.25">
      <c r="B257" s="36" t="s">
        <v>619</v>
      </c>
      <c r="C257" s="35" t="s">
        <v>419</v>
      </c>
      <c r="D257" s="31">
        <v>2555000</v>
      </c>
      <c r="E257" s="31">
        <v>1490297</v>
      </c>
      <c r="F257" s="58">
        <f t="shared" si="4"/>
        <v>58.328649706457924</v>
      </c>
      <c r="G257" s="6"/>
    </row>
    <row r="258" spans="2:7" ht="17.25" customHeight="1" x14ac:dyDescent="0.25">
      <c r="B258" s="36" t="s">
        <v>700</v>
      </c>
      <c r="C258" s="35" t="s">
        <v>420</v>
      </c>
      <c r="D258" s="31">
        <v>2555000</v>
      </c>
      <c r="E258" s="31">
        <v>1490297</v>
      </c>
      <c r="F258" s="58">
        <f t="shared" si="4"/>
        <v>58.328649706457924</v>
      </c>
      <c r="G258" s="6"/>
    </row>
    <row r="259" spans="2:7" ht="27" customHeight="1" x14ac:dyDescent="0.25">
      <c r="B259" s="36" t="s">
        <v>701</v>
      </c>
      <c r="C259" s="40" t="s">
        <v>421</v>
      </c>
      <c r="D259" s="63">
        <v>2555000</v>
      </c>
      <c r="E259" s="63">
        <v>1490297</v>
      </c>
      <c r="F259" s="58">
        <f t="shared" si="4"/>
        <v>58.328649706457924</v>
      </c>
      <c r="G259" s="6"/>
    </row>
    <row r="260" spans="2:7" ht="12.95" customHeight="1" x14ac:dyDescent="0.25">
      <c r="B260" s="64"/>
      <c r="C260" s="65"/>
      <c r="D260" s="65"/>
      <c r="E260" s="65"/>
      <c r="F260" s="71"/>
      <c r="G260" s="3"/>
    </row>
    <row r="261" spans="2:7" ht="18" customHeight="1" thickBot="1" x14ac:dyDescent="0.3">
      <c r="B261" s="66" t="s">
        <v>422</v>
      </c>
      <c r="C261" s="67" t="s">
        <v>10</v>
      </c>
      <c r="D261" s="68">
        <v>-16281389.130000001</v>
      </c>
      <c r="E261" s="69">
        <v>-1327957.2</v>
      </c>
      <c r="F261" s="72">
        <f t="shared" si="4"/>
        <v>8.1562893030614507</v>
      </c>
      <c r="G261" s="70"/>
    </row>
    <row r="262" spans="2:7" ht="12.95" customHeight="1" x14ac:dyDescent="0.25">
      <c r="B262" s="22"/>
      <c r="C262" s="20"/>
      <c r="D262" s="11"/>
      <c r="E262" s="11"/>
      <c r="F262" s="11"/>
      <c r="G262" s="3"/>
    </row>
    <row r="263" spans="2:7" ht="12.95" customHeight="1" x14ac:dyDescent="0.25">
      <c r="B263" s="7"/>
      <c r="C263" s="7"/>
      <c r="D263" s="12"/>
      <c r="E263" s="12"/>
      <c r="F263" s="12"/>
      <c r="G263" s="3"/>
    </row>
  </sheetData>
  <mergeCells count="4">
    <mergeCell ref="B4:B5"/>
    <mergeCell ref="C4:C5"/>
    <mergeCell ref="D4:F4"/>
    <mergeCell ref="B2:F2"/>
  </mergeCells>
  <pageMargins left="0.59055118110236227" right="0" top="0.59055118110236227" bottom="0" header="0" footer="0"/>
  <pageSetup paperSize="9" scale="75" fitToWidth="2" fitToHeight="0" orientation="portrait" r:id="rId1"/>
  <header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zoomScaleNormal="100" zoomScaleSheetLayoutView="70" zoomScalePageLayoutView="70" workbookViewId="0">
      <selection activeCell="H12" sqref="H12"/>
    </sheetView>
  </sheetViews>
  <sheetFormatPr defaultRowHeight="15" x14ac:dyDescent="0.25"/>
  <cols>
    <col min="1" max="1" width="0.7109375" style="1" customWidth="1"/>
    <col min="2" max="2" width="63.85546875" style="1" customWidth="1"/>
    <col min="3" max="3" width="23.5703125" style="1" customWidth="1"/>
    <col min="4" max="4" width="13.85546875" style="1" customWidth="1"/>
    <col min="5" max="5" width="14.140625" style="1" customWidth="1"/>
    <col min="6" max="6" width="11.42578125" style="1" customWidth="1"/>
    <col min="7" max="7" width="9.7109375" style="1" customWidth="1"/>
    <col min="8" max="16384" width="9.140625" style="1"/>
  </cols>
  <sheetData>
    <row r="1" spans="1:7" ht="10.5" customHeight="1" x14ac:dyDescent="0.25">
      <c r="B1" s="13"/>
      <c r="C1" s="14"/>
      <c r="D1" s="15"/>
      <c r="E1" s="3"/>
      <c r="F1" s="3"/>
      <c r="G1" s="3"/>
    </row>
    <row r="2" spans="1:7" ht="20.25" customHeight="1" x14ac:dyDescent="0.3">
      <c r="B2" s="117" t="s">
        <v>423</v>
      </c>
      <c r="C2" s="118"/>
      <c r="D2" s="119"/>
      <c r="E2" s="119"/>
      <c r="F2" s="119"/>
      <c r="G2" s="3"/>
    </row>
    <row r="3" spans="1:7" ht="14.1" customHeight="1" thickBot="1" x14ac:dyDescent="0.3">
      <c r="B3" s="21"/>
      <c r="C3" s="18"/>
      <c r="D3" s="17"/>
      <c r="E3" s="19"/>
      <c r="F3" s="19"/>
      <c r="G3" s="3"/>
    </row>
    <row r="4" spans="1:7" ht="11.45" customHeight="1" x14ac:dyDescent="0.25">
      <c r="A4" s="55"/>
      <c r="B4" s="110" t="s">
        <v>0</v>
      </c>
      <c r="C4" s="112" t="s">
        <v>424</v>
      </c>
      <c r="D4" s="114" t="s">
        <v>723</v>
      </c>
      <c r="E4" s="115"/>
      <c r="F4" s="116"/>
      <c r="G4" s="4"/>
    </row>
    <row r="5" spans="1:7" ht="36.75" customHeight="1" x14ac:dyDescent="0.25">
      <c r="A5" s="55"/>
      <c r="B5" s="111"/>
      <c r="C5" s="113"/>
      <c r="D5" s="73" t="s">
        <v>724</v>
      </c>
      <c r="E5" s="74" t="s">
        <v>3</v>
      </c>
      <c r="F5" s="75" t="s">
        <v>725</v>
      </c>
      <c r="G5" s="4"/>
    </row>
    <row r="6" spans="1:7" ht="11.45" customHeight="1" x14ac:dyDescent="0.25">
      <c r="A6" s="55"/>
      <c r="B6" s="76" t="s">
        <v>4</v>
      </c>
      <c r="C6" s="77" t="s">
        <v>5</v>
      </c>
      <c r="D6" s="78" t="s">
        <v>6</v>
      </c>
      <c r="E6" s="78" t="s">
        <v>7</v>
      </c>
      <c r="F6" s="79" t="s">
        <v>8</v>
      </c>
      <c r="G6" s="4"/>
    </row>
    <row r="7" spans="1:7" ht="18" customHeight="1" x14ac:dyDescent="0.25">
      <c r="A7" s="55"/>
      <c r="B7" s="81" t="s">
        <v>425</v>
      </c>
      <c r="C7" s="46" t="s">
        <v>10</v>
      </c>
      <c r="D7" s="31">
        <v>16281389.130000001</v>
      </c>
      <c r="E7" s="31">
        <v>1327957.2</v>
      </c>
      <c r="F7" s="31">
        <f>E7/D7*100</f>
        <v>8.1562893030614507</v>
      </c>
      <c r="G7" s="6"/>
    </row>
    <row r="8" spans="1:7" ht="13.5" customHeight="1" x14ac:dyDescent="0.25">
      <c r="A8" s="55"/>
      <c r="B8" s="82" t="s">
        <v>426</v>
      </c>
      <c r="C8" s="34"/>
      <c r="D8" s="32"/>
      <c r="E8" s="83"/>
      <c r="F8" s="31"/>
      <c r="G8" s="6"/>
    </row>
    <row r="9" spans="1:7" ht="14.25" customHeight="1" x14ac:dyDescent="0.25">
      <c r="A9" s="55"/>
      <c r="B9" s="84" t="s">
        <v>427</v>
      </c>
      <c r="C9" s="85" t="s">
        <v>10</v>
      </c>
      <c r="D9" s="86">
        <v>6437549.9800000004</v>
      </c>
      <c r="E9" s="58">
        <v>166656.44</v>
      </c>
      <c r="F9" s="31">
        <f t="shared" ref="F9:F35" si="0">E9/D9*100</f>
        <v>2.5888178036328036</v>
      </c>
      <c r="G9" s="6"/>
    </row>
    <row r="10" spans="1:7" ht="12.95" customHeight="1" x14ac:dyDescent="0.25">
      <c r="A10" s="55"/>
      <c r="B10" s="87" t="s">
        <v>428</v>
      </c>
      <c r="C10" s="34"/>
      <c r="D10" s="32"/>
      <c r="E10" s="32"/>
      <c r="F10" s="31"/>
      <c r="G10" s="6"/>
    </row>
    <row r="11" spans="1:7" ht="15" customHeight="1" x14ac:dyDescent="0.25">
      <c r="A11" s="55"/>
      <c r="B11" s="36" t="s">
        <v>702</v>
      </c>
      <c r="C11" s="85" t="s">
        <v>429</v>
      </c>
      <c r="D11" s="86">
        <v>6200000</v>
      </c>
      <c r="E11" s="86" t="s">
        <v>11</v>
      </c>
      <c r="F11" s="31">
        <v>0</v>
      </c>
      <c r="G11" s="6"/>
    </row>
    <row r="12" spans="1:7" ht="27" customHeight="1" x14ac:dyDescent="0.25">
      <c r="A12" s="55"/>
      <c r="B12" s="36" t="s">
        <v>703</v>
      </c>
      <c r="C12" s="88" t="s">
        <v>430</v>
      </c>
      <c r="D12" s="58">
        <v>6200000</v>
      </c>
      <c r="E12" s="58" t="s">
        <v>11</v>
      </c>
      <c r="F12" s="31">
        <v>0</v>
      </c>
      <c r="G12" s="6"/>
    </row>
    <row r="13" spans="1:7" ht="25.5" customHeight="1" x14ac:dyDescent="0.25">
      <c r="A13" s="55"/>
      <c r="B13" s="36" t="s">
        <v>704</v>
      </c>
      <c r="C13" s="88" t="s">
        <v>431</v>
      </c>
      <c r="D13" s="58">
        <v>6200000</v>
      </c>
      <c r="E13" s="58" t="s">
        <v>11</v>
      </c>
      <c r="F13" s="31">
        <v>0</v>
      </c>
      <c r="G13" s="6"/>
    </row>
    <row r="14" spans="1:7" ht="26.25" customHeight="1" x14ac:dyDescent="0.25">
      <c r="A14" s="55"/>
      <c r="B14" s="36" t="s">
        <v>705</v>
      </c>
      <c r="C14" s="88" t="s">
        <v>432</v>
      </c>
      <c r="D14" s="58">
        <v>-666356.67000000004</v>
      </c>
      <c r="E14" s="58">
        <v>-666356.67000000004</v>
      </c>
      <c r="F14" s="31">
        <f t="shared" si="0"/>
        <v>100</v>
      </c>
      <c r="G14" s="6"/>
    </row>
    <row r="15" spans="1:7" ht="27.75" customHeight="1" x14ac:dyDescent="0.25">
      <c r="A15" s="55"/>
      <c r="B15" s="36" t="s">
        <v>706</v>
      </c>
      <c r="C15" s="88" t="s">
        <v>433</v>
      </c>
      <c r="D15" s="58">
        <v>-666356.67000000004</v>
      </c>
      <c r="E15" s="58">
        <v>-666356.67000000004</v>
      </c>
      <c r="F15" s="31">
        <f t="shared" si="0"/>
        <v>100</v>
      </c>
      <c r="G15" s="6"/>
    </row>
    <row r="16" spans="1:7" ht="27" customHeight="1" x14ac:dyDescent="0.25">
      <c r="A16" s="55"/>
      <c r="B16" s="36" t="s">
        <v>707</v>
      </c>
      <c r="C16" s="88" t="s">
        <v>434</v>
      </c>
      <c r="D16" s="58">
        <v>-666356.67000000004</v>
      </c>
      <c r="E16" s="58">
        <v>-666356.67000000004</v>
      </c>
      <c r="F16" s="31">
        <f t="shared" si="0"/>
        <v>100</v>
      </c>
      <c r="G16" s="6"/>
    </row>
    <row r="17" spans="1:7" ht="39.75" customHeight="1" x14ac:dyDescent="0.25">
      <c r="A17" s="55"/>
      <c r="B17" s="36" t="s">
        <v>708</v>
      </c>
      <c r="C17" s="88" t="s">
        <v>435</v>
      </c>
      <c r="D17" s="58">
        <v>-666356.67000000004</v>
      </c>
      <c r="E17" s="58">
        <v>-666356.67000000004</v>
      </c>
      <c r="F17" s="31">
        <f t="shared" si="0"/>
        <v>100</v>
      </c>
      <c r="G17" s="6"/>
    </row>
    <row r="18" spans="1:7" ht="15.75" customHeight="1" x14ac:dyDescent="0.25">
      <c r="A18" s="55"/>
      <c r="B18" s="36" t="s">
        <v>709</v>
      </c>
      <c r="C18" s="88" t="s">
        <v>436</v>
      </c>
      <c r="D18" s="58">
        <v>903906.65</v>
      </c>
      <c r="E18" s="58">
        <v>833013.11</v>
      </c>
      <c r="F18" s="31">
        <f t="shared" si="0"/>
        <v>92.156984352311156</v>
      </c>
      <c r="G18" s="6"/>
    </row>
    <row r="19" spans="1:7" ht="26.25" customHeight="1" x14ac:dyDescent="0.25">
      <c r="A19" s="55"/>
      <c r="B19" s="36" t="s">
        <v>710</v>
      </c>
      <c r="C19" s="88" t="s">
        <v>437</v>
      </c>
      <c r="D19" s="58">
        <v>903906.65</v>
      </c>
      <c r="E19" s="58">
        <v>833013.11</v>
      </c>
      <c r="F19" s="31">
        <f t="shared" si="0"/>
        <v>92.156984352311156</v>
      </c>
      <c r="G19" s="6"/>
    </row>
    <row r="20" spans="1:7" ht="27" customHeight="1" x14ac:dyDescent="0.25">
      <c r="A20" s="55"/>
      <c r="B20" s="36" t="s">
        <v>711</v>
      </c>
      <c r="C20" s="88" t="s">
        <v>438</v>
      </c>
      <c r="D20" s="58">
        <v>903906.65</v>
      </c>
      <c r="E20" s="58">
        <v>833013.11</v>
      </c>
      <c r="F20" s="31">
        <f t="shared" si="0"/>
        <v>92.156984352311156</v>
      </c>
      <c r="G20" s="6"/>
    </row>
    <row r="21" spans="1:7" ht="37.5" customHeight="1" x14ac:dyDescent="0.25">
      <c r="A21" s="55"/>
      <c r="B21" s="36" t="s">
        <v>712</v>
      </c>
      <c r="C21" s="88" t="s">
        <v>439</v>
      </c>
      <c r="D21" s="58">
        <v>903906.65</v>
      </c>
      <c r="E21" s="58">
        <v>833013.11</v>
      </c>
      <c r="F21" s="31">
        <f t="shared" si="0"/>
        <v>92.156984352311156</v>
      </c>
      <c r="G21" s="6"/>
    </row>
    <row r="22" spans="1:7" ht="39" customHeight="1" x14ac:dyDescent="0.25">
      <c r="A22" s="55"/>
      <c r="B22" s="36" t="s">
        <v>713</v>
      </c>
      <c r="C22" s="88" t="s">
        <v>440</v>
      </c>
      <c r="D22" s="58">
        <v>903906.65</v>
      </c>
      <c r="E22" s="58">
        <v>833013.11</v>
      </c>
      <c r="F22" s="31">
        <f t="shared" si="0"/>
        <v>92.156984352311156</v>
      </c>
      <c r="G22" s="6"/>
    </row>
    <row r="23" spans="1:7" ht="15" customHeight="1" x14ac:dyDescent="0.25">
      <c r="A23" s="55"/>
      <c r="B23" s="89" t="s">
        <v>428</v>
      </c>
      <c r="C23" s="90"/>
      <c r="D23" s="32"/>
      <c r="E23" s="32"/>
      <c r="F23" s="31"/>
      <c r="G23" s="6"/>
    </row>
    <row r="24" spans="1:7" ht="13.5" customHeight="1" x14ac:dyDescent="0.25">
      <c r="A24" s="55"/>
      <c r="B24" s="91" t="s">
        <v>441</v>
      </c>
      <c r="C24" s="88" t="s">
        <v>10</v>
      </c>
      <c r="D24" s="86">
        <v>9843839.1500000004</v>
      </c>
      <c r="E24" s="86">
        <v>1161300.76</v>
      </c>
      <c r="F24" s="31">
        <f t="shared" si="0"/>
        <v>11.797234212222982</v>
      </c>
      <c r="G24" s="6"/>
    </row>
    <row r="25" spans="1:7" ht="15" customHeight="1" x14ac:dyDescent="0.25">
      <c r="A25" s="55"/>
      <c r="B25" s="36" t="s">
        <v>714</v>
      </c>
      <c r="C25" s="88" t="s">
        <v>442</v>
      </c>
      <c r="D25" s="58">
        <v>9843839.1500000004</v>
      </c>
      <c r="E25" s="58">
        <v>1161300.76</v>
      </c>
      <c r="F25" s="31">
        <f t="shared" si="0"/>
        <v>11.797234212222982</v>
      </c>
      <c r="G25" s="6"/>
    </row>
    <row r="26" spans="1:7" ht="15" customHeight="1" x14ac:dyDescent="0.25">
      <c r="A26" s="55"/>
      <c r="B26" s="91" t="s">
        <v>443</v>
      </c>
      <c r="C26" s="88" t="s">
        <v>10</v>
      </c>
      <c r="D26" s="58">
        <v>-648606056.52999997</v>
      </c>
      <c r="E26" s="58">
        <v>-493435913.26999998</v>
      </c>
      <c r="F26" s="31">
        <f t="shared" si="0"/>
        <v>76.076365353393385</v>
      </c>
      <c r="G26" s="6"/>
    </row>
    <row r="27" spans="1:7" ht="14.25" customHeight="1" x14ac:dyDescent="0.25">
      <c r="A27" s="55"/>
      <c r="B27" s="36" t="s">
        <v>715</v>
      </c>
      <c r="C27" s="88" t="s">
        <v>444</v>
      </c>
      <c r="D27" s="58">
        <v>-648606056.52999997</v>
      </c>
      <c r="E27" s="58">
        <v>-493435913.26999998</v>
      </c>
      <c r="F27" s="31">
        <f t="shared" si="0"/>
        <v>76.076365353393385</v>
      </c>
      <c r="G27" s="6"/>
    </row>
    <row r="28" spans="1:7" ht="15" customHeight="1" x14ac:dyDescent="0.25">
      <c r="A28" s="55"/>
      <c r="B28" s="36" t="s">
        <v>716</v>
      </c>
      <c r="C28" s="88" t="s">
        <v>445</v>
      </c>
      <c r="D28" s="58">
        <v>-648606056.52999997</v>
      </c>
      <c r="E28" s="58">
        <v>-493435913.26999998</v>
      </c>
      <c r="F28" s="31">
        <f t="shared" si="0"/>
        <v>76.076365353393385</v>
      </c>
      <c r="G28" s="6"/>
    </row>
    <row r="29" spans="1:7" ht="16.5" customHeight="1" x14ac:dyDescent="0.25">
      <c r="A29" s="55"/>
      <c r="B29" s="36" t="s">
        <v>717</v>
      </c>
      <c r="C29" s="88" t="s">
        <v>446</v>
      </c>
      <c r="D29" s="58">
        <v>-648606056.52999997</v>
      </c>
      <c r="E29" s="58">
        <v>-493435913.26999998</v>
      </c>
      <c r="F29" s="31">
        <f t="shared" si="0"/>
        <v>76.076365353393385</v>
      </c>
      <c r="G29" s="6"/>
    </row>
    <row r="30" spans="1:7" ht="25.5" customHeight="1" x14ac:dyDescent="0.25">
      <c r="A30" s="55"/>
      <c r="B30" s="36" t="s">
        <v>718</v>
      </c>
      <c r="C30" s="88" t="s">
        <v>447</v>
      </c>
      <c r="D30" s="58">
        <v>-648606056.52999997</v>
      </c>
      <c r="E30" s="58">
        <v>-493435913.26999998</v>
      </c>
      <c r="F30" s="31">
        <f t="shared" si="0"/>
        <v>76.076365353393385</v>
      </c>
      <c r="G30" s="6"/>
    </row>
    <row r="31" spans="1:7" ht="17.25" customHeight="1" x14ac:dyDescent="0.25">
      <c r="A31" s="55"/>
      <c r="B31" s="91" t="s">
        <v>448</v>
      </c>
      <c r="C31" s="88" t="s">
        <v>10</v>
      </c>
      <c r="D31" s="58">
        <v>658449895.67999995</v>
      </c>
      <c r="E31" s="58">
        <v>494597214.02999997</v>
      </c>
      <c r="F31" s="31">
        <f t="shared" si="0"/>
        <v>75.115391053288178</v>
      </c>
      <c r="G31" s="6"/>
    </row>
    <row r="32" spans="1:7" ht="12.75" customHeight="1" x14ac:dyDescent="0.25">
      <c r="A32" s="55"/>
      <c r="B32" s="36" t="s">
        <v>719</v>
      </c>
      <c r="C32" s="88" t="s">
        <v>449</v>
      </c>
      <c r="D32" s="58">
        <v>658449895.67999995</v>
      </c>
      <c r="E32" s="58">
        <v>494597214.02999997</v>
      </c>
      <c r="F32" s="31">
        <f t="shared" si="0"/>
        <v>75.115391053288178</v>
      </c>
      <c r="G32" s="6"/>
    </row>
    <row r="33" spans="1:7" ht="15" customHeight="1" x14ac:dyDescent="0.25">
      <c r="A33" s="55"/>
      <c r="B33" s="36" t="s">
        <v>720</v>
      </c>
      <c r="C33" s="88" t="s">
        <v>450</v>
      </c>
      <c r="D33" s="58">
        <v>658449895.67999995</v>
      </c>
      <c r="E33" s="58">
        <v>494597214.02999997</v>
      </c>
      <c r="F33" s="31">
        <f t="shared" si="0"/>
        <v>75.115391053288178</v>
      </c>
      <c r="G33" s="6"/>
    </row>
    <row r="34" spans="1:7" ht="15" customHeight="1" x14ac:dyDescent="0.25">
      <c r="A34" s="55"/>
      <c r="B34" s="36" t="s">
        <v>721</v>
      </c>
      <c r="C34" s="88" t="s">
        <v>451</v>
      </c>
      <c r="D34" s="58">
        <v>658449895.67999995</v>
      </c>
      <c r="E34" s="58">
        <v>494597214.02999997</v>
      </c>
      <c r="F34" s="31">
        <f t="shared" si="0"/>
        <v>75.115391053288178</v>
      </c>
      <c r="G34" s="6"/>
    </row>
    <row r="35" spans="1:7" ht="26.25" customHeight="1" thickBot="1" x14ac:dyDescent="0.3">
      <c r="A35" s="55"/>
      <c r="B35" s="37" t="s">
        <v>722</v>
      </c>
      <c r="C35" s="88" t="s">
        <v>452</v>
      </c>
      <c r="D35" s="58">
        <v>658449895.67999995</v>
      </c>
      <c r="E35" s="58">
        <v>494597214.02999997</v>
      </c>
      <c r="F35" s="31">
        <f t="shared" si="0"/>
        <v>75.115391053288178</v>
      </c>
      <c r="G35" s="6"/>
    </row>
    <row r="36" spans="1:7" ht="12.95" customHeight="1" x14ac:dyDescent="0.25">
      <c r="B36" s="80"/>
      <c r="C36" s="20"/>
      <c r="D36" s="10"/>
      <c r="E36" s="10"/>
      <c r="F36" s="10"/>
      <c r="G36" s="3"/>
    </row>
    <row r="37" spans="1:7" ht="12.95" customHeight="1" x14ac:dyDescent="0.25">
      <c r="B37" s="7"/>
      <c r="C37" s="7"/>
      <c r="D37" s="12"/>
      <c r="E37" s="12"/>
      <c r="F37" s="12"/>
      <c r="G37" s="3"/>
    </row>
  </sheetData>
  <mergeCells count="4">
    <mergeCell ref="B4:B5"/>
    <mergeCell ref="C4:C5"/>
    <mergeCell ref="D4:F4"/>
    <mergeCell ref="B2:F2"/>
  </mergeCells>
  <pageMargins left="0.59055118110236227" right="0" top="0.59055118110236227" bottom="0" header="0" footer="0"/>
  <pageSetup paperSize="9" scale="75" fitToWidth="2" fitToHeight="0" orientation="portrait" r:id="rId1"/>
  <header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F4FE482-B348-4BAA-95DA-921F5AB46DC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Реан Ю. Баймашкин</cp:lastModifiedBy>
  <cp:lastPrinted>2021-10-14T14:23:01Z</cp:lastPrinted>
  <dcterms:created xsi:type="dcterms:W3CDTF">2021-10-14T11:58:11Z</dcterms:created>
  <dcterms:modified xsi:type="dcterms:W3CDTF">2021-10-19T09:34:01Z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